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ctivity" sheetId="1" r:id="rId1"/>
    <sheet name="Finance" sheetId="2" r:id="rId2"/>
  </sheets>
  <definedNames>
    <definedName name="_xlnm.Print_Titles" localSheetId="0">Activity!#REF!</definedName>
  </definedNames>
  <calcPr calcId="125725"/>
</workbook>
</file>

<file path=xl/calcChain.xml><?xml version="1.0" encoding="utf-8"?>
<calcChain xmlns="http://schemas.openxmlformats.org/spreadsheetml/2006/main">
  <c r="J54" i="2"/>
  <c r="J55" s="1"/>
  <c r="J56" s="1"/>
  <c r="J47"/>
</calcChain>
</file>

<file path=xl/sharedStrings.xml><?xml version="1.0" encoding="utf-8"?>
<sst xmlns="http://schemas.openxmlformats.org/spreadsheetml/2006/main" count="206" uniqueCount="181">
  <si>
    <t>Sustainable Development of the Protected Area System of Ethiopia [SDPASE]</t>
  </si>
  <si>
    <t>Narrative Description of Physical Performance Report</t>
  </si>
  <si>
    <r>
      <t>1.</t>
    </r>
    <r>
      <rPr>
        <b/>
        <sz val="7"/>
        <rFont val="Times New Roman"/>
        <family val="1"/>
      </rPr>
      <t xml:space="preserve">    </t>
    </r>
    <r>
      <rPr>
        <b/>
        <sz val="11"/>
        <rFont val="Arial"/>
        <family val="2"/>
      </rPr>
      <t>Project Fact Sheet</t>
    </r>
  </si>
  <si>
    <r>
      <t>·</t>
    </r>
    <r>
      <rPr>
        <sz val="7"/>
        <rFont val="Times New Roman"/>
        <family val="1"/>
      </rPr>
      <t xml:space="preserve">         </t>
    </r>
    <r>
      <rPr>
        <sz val="11"/>
        <rFont val="Arial"/>
        <family val="2"/>
      </rPr>
      <t xml:space="preserve">Title of the Project: Sustainable Development  of the Protected Area System of Ethiopia [SDPASE] </t>
    </r>
  </si>
  <si>
    <r>
      <t>·</t>
    </r>
    <r>
      <rPr>
        <sz val="7"/>
        <rFont val="Times New Roman"/>
        <family val="1"/>
      </rPr>
      <t xml:space="preserve">         </t>
    </r>
    <r>
      <rPr>
        <sz val="11"/>
        <rFont val="Arial"/>
        <family val="2"/>
      </rPr>
      <t xml:space="preserve"> Project Code Number/ID 00058768</t>
    </r>
  </si>
  <si>
    <r>
      <t>·</t>
    </r>
    <r>
      <rPr>
        <sz val="7"/>
        <rFont val="Times New Roman"/>
        <family val="1"/>
      </rPr>
      <t xml:space="preserve">         </t>
    </r>
    <r>
      <rPr>
        <sz val="11"/>
        <rFont val="Arial"/>
        <family val="2"/>
      </rPr>
      <t>Project Financer: UNDP- GEF</t>
    </r>
  </si>
  <si>
    <r>
      <t>·</t>
    </r>
    <r>
      <rPr>
        <sz val="7"/>
        <rFont val="Times New Roman"/>
        <family val="1"/>
      </rPr>
      <t xml:space="preserve">         </t>
    </r>
    <r>
      <rPr>
        <sz val="11"/>
        <rFont val="Arial"/>
        <family val="2"/>
      </rPr>
      <t>Starting Date: October, 2008   Completion Date: September, 2016.</t>
    </r>
  </si>
  <si>
    <r>
      <t>·</t>
    </r>
    <r>
      <rPr>
        <sz val="7"/>
        <rFont val="Times New Roman"/>
        <family val="1"/>
      </rPr>
      <t xml:space="preserve">         </t>
    </r>
    <r>
      <rPr>
        <sz val="11"/>
        <rFont val="Arial"/>
        <family val="2"/>
      </rPr>
      <t>Reporting Period: 1</t>
    </r>
    <r>
      <rPr>
        <vertAlign val="superscript"/>
        <sz val="11"/>
        <rFont val="Arial"/>
        <family val="2"/>
      </rPr>
      <t>st</t>
    </r>
    <r>
      <rPr>
        <sz val="11"/>
        <rFont val="Arial"/>
        <family val="2"/>
      </rPr>
      <t xml:space="preserve"> Oct. to 31</t>
    </r>
    <r>
      <rPr>
        <vertAlign val="superscript"/>
        <sz val="11"/>
        <rFont val="Arial"/>
        <family val="2"/>
      </rPr>
      <t>st</t>
    </r>
    <r>
      <rPr>
        <sz val="11"/>
        <rFont val="Arial"/>
        <family val="2"/>
      </rPr>
      <t xml:space="preserve"> Dec . 2015.</t>
    </r>
  </si>
  <si>
    <r>
      <t>·</t>
    </r>
    <r>
      <rPr>
        <sz val="7"/>
        <rFont val="Times New Roman"/>
        <family val="1"/>
      </rPr>
      <t xml:space="preserve">         </t>
    </r>
    <r>
      <rPr>
        <sz val="11"/>
        <rFont val="Arial"/>
        <family val="2"/>
      </rPr>
      <t>Name and Address of Contact Person: Name: Arega Mekonnen, NPC</t>
    </r>
  </si>
  <si>
    <t xml:space="preserve">       E-mail: mekonnenarega@yahoo.com</t>
  </si>
  <si>
    <t xml:space="preserve">       Mobile phone: 0910741305</t>
  </si>
  <si>
    <r>
      <t xml:space="preserve">Summary: </t>
    </r>
    <r>
      <rPr>
        <sz val="12"/>
        <rFont val="Arial"/>
        <family val="2"/>
      </rPr>
      <t>In the reporting period the project has focused mainly on finalizing already started strategic activities and staff capacity development mainly on major skill gaps. To this effect:
# Awareness raising training on the newly issued regulations to gazette PAs has been provided to the PAs' staffs so that they will be able to administer the parks and sanctuaries according to the principles of the regulations. 
# Training on project identification and proposal writing has been provided to 40 senior staff and experts so that they will be able to raise funds to fill gas which could be created when the SDPASE project phases out.
# Re-demarcation of Omo and Nechisar National Parks which could not be finalized due to conflict of interest among different stakeholders is now well advanced. Omo is partially demarcated and agreement has been reached to start the ground work  for Nechisar NP.
# EWCA has been accepted as one of the implementing agencies of the CRGE facility as a result of awareness raising discussions with relevant stakeholders and clearly indicating contribution of PAs to the Ethiopian climate change resilient green economy strategy.</t>
    </r>
    <r>
      <rPr>
        <b/>
        <sz val="12"/>
        <rFont val="Arial"/>
        <family val="2"/>
      </rPr>
      <t xml:space="preserve">
</t>
    </r>
  </si>
  <si>
    <t>Table 1 Narrative Description of Physical  Performance</t>
  </si>
  <si>
    <t xml:space="preserve">Narrative Description of Outputs/Activities accomplished in the Second Quarter of 2015, as Compared with the Plan </t>
  </si>
  <si>
    <t>EXPECTED OUTPUTS AND INDICATORS INCLUDING ANNUAL TARGETS</t>
  </si>
  <si>
    <r>
      <t>PLANNED ACTIVITIES  2</t>
    </r>
    <r>
      <rPr>
        <b/>
        <vertAlign val="superscript"/>
        <sz val="11"/>
        <rFont val="Arial"/>
        <family val="2"/>
      </rPr>
      <t xml:space="preserve">nd </t>
    </r>
    <r>
      <rPr>
        <b/>
        <sz val="11"/>
        <rFont val="Arial"/>
        <family val="2"/>
      </rPr>
      <t xml:space="preserve"> QUARTER 2015</t>
    </r>
  </si>
  <si>
    <r>
      <t>ACHIEVEMENTS  2</t>
    </r>
    <r>
      <rPr>
        <b/>
        <vertAlign val="superscript"/>
        <sz val="11"/>
        <rFont val="Arial"/>
        <family val="2"/>
      </rPr>
      <t xml:space="preserve">nd  </t>
    </r>
    <r>
      <rPr>
        <b/>
        <sz val="11"/>
        <rFont val="Arial"/>
        <family val="2"/>
      </rPr>
      <t>QUARTER 2015</t>
    </r>
  </si>
  <si>
    <t>Activity Result: Gaps in the legal framework for PA management bridged</t>
  </si>
  <si>
    <t xml:space="preserve"> Number of Proclamations and Regulations amended
</t>
  </si>
  <si>
    <t xml:space="preserve">1.1.1 Follow up on the approval and ensure the finalized proclamation and regulations are accessed by all stakeholders </t>
  </si>
  <si>
    <t>Awareness raising training has been provided to PAs' wardens and experts on concept of the new regulations issued to gazette PAs. They are assigned with a mission of establishing PA management committee as recommended in the regulations and create wider awareness to all stakeholders.</t>
  </si>
  <si>
    <t>Activity Result: Institutional implementation capacity both at federal and region levels strengthened.</t>
  </si>
  <si>
    <t xml:space="preserve">Level (Increase) in customer satisfaction 
</t>
  </si>
  <si>
    <t>1.2.1 Enhance implementation and supervision capacity of government funded infrastructural development works in Pas</t>
  </si>
  <si>
    <t xml:space="preserve">Construction of out posts in Abijata-Shalla Lakes NP and Hallaideghi proposed NP have advanced well as a result of continues supervision  with the support of the project. </t>
  </si>
  <si>
    <t>Indicator 5: Level (Increase) in customer satisfaction 
Baseline: Poor tourist facilities
Target:  tourist facilities improved</t>
  </si>
  <si>
    <t>1.3.1 Mainstream the system strategic plan to create linkage and share mandates on wildlife conservation with various sectors and government  administrative units</t>
  </si>
  <si>
    <r>
      <t xml:space="preserve">Number of partners </t>
    </r>
    <r>
      <rPr>
        <b/>
        <sz val="12"/>
        <rFont val="Arial"/>
        <family val="2"/>
      </rPr>
      <t>a</t>
    </r>
    <r>
      <rPr>
        <sz val="12"/>
        <rFont val="Arial"/>
        <family val="2"/>
      </rPr>
      <t xml:space="preserve">nd amount of co-finance secured for  PA management  
</t>
    </r>
  </si>
  <si>
    <t>1.4.2 Training on fund raising and project management for relevant experts and officers in EWCA</t>
  </si>
  <si>
    <t xml:space="preserve">Training on project identification and proposal writing has been provided to 40 relevant senior staff and experts both from head office as well as the PAs. </t>
  </si>
  <si>
    <t xml:space="preserve">Availability of functioning Result based M&amp;E system in EWCA.
</t>
  </si>
  <si>
    <t>1.5.1 Support EWCA in supervising and supporting protected area management</t>
  </si>
  <si>
    <t xml:space="preserve">Supervision team from head office has been sent to Simien Mountains National Park to evaluate implementation progress of the community resettlement program in the park. Direction has been given on the implementation procedure by the team.
Field equipments; tents, sleeping bags etc which are mandatory for the scouts during patrolling  and for experts in field work have been procured for PAs. These will enhance park protection and conducting research. </t>
  </si>
  <si>
    <t>Activity Result: Gaps are prioritized and both federal and regional authorities are supported to create new PAs to fill the existing gap in the PA system</t>
  </si>
  <si>
    <t xml:space="preserve">No of staff gained skills and knowledge  in the system
</t>
  </si>
  <si>
    <t xml:space="preserve">1.7.2 Short term staff training at head quarter and park level on various disciplines </t>
  </si>
  <si>
    <t>Training has been provided to 110 staff of the protected areas on major administration issues such as human resources management, finance administration, material management and internal auditing which were found out as major gaps. Awareness has been created on government rules and regulations regarding  these issues.</t>
  </si>
  <si>
    <t xml:space="preserve">1.7.3 Support higher education training related to wildlife and habitat conservation </t>
  </si>
  <si>
    <t xml:space="preserve">Eight EWCA's staff students have been supported to pursue their masters level education on wildlife related disciplines </t>
  </si>
  <si>
    <t>Activity Result: Income from PAs and wildlife increased [tourism, hunting, others, diversification of products]</t>
  </si>
  <si>
    <t xml:space="preserve"> Number and type of promotion
</t>
  </si>
  <si>
    <t>2.3.1 Support promotion of protected areas using (TV and radio programs, sign posts, tourism guide, brochure, websites etc)</t>
  </si>
  <si>
    <t xml:space="preserve">An air time has been bought from three FM radios and one TV program. Wildlife awareness raising programs have been broadcasted through these channels.
Training on communication and promotion has been provided to publication relation as well as other directorates of EWCA.  </t>
  </si>
  <si>
    <t xml:space="preserve">Activity Result: Capacity of PAs strengthened </t>
  </si>
  <si>
    <t xml:space="preserve">Increase in management effectiveness of PAs
</t>
  </si>
  <si>
    <t>3.1.3 Finalizing re-demarcation of Nechisar, Omo, Yangudi Rasa, and Abijata</t>
  </si>
  <si>
    <t>Discussion on re-demarcation issues of Omo  and Nechisar NPs has taken place in Hawasa with regional responsible government bodies of SNNPR. The same has also been done with Oromya regional state in Addis Ababa.  As a result site level work has been started in Omo in collaboration with sugar investment and local administrations. Community level discussions has been conducted in Nechisar to get their agreement on the re-demarcation.
A study to establish controlled hunting area in Ethiopian Somalie Region has been conducted. Potential has been identified.</t>
  </si>
  <si>
    <t>3.1.5 Provide support to PAs' management on rehabilitation of wildlife and their habitat</t>
  </si>
  <si>
    <t>The number of Hyenas in Senkelle Swayne's Hartebeest Sanctuary culled. As a result the incidence of hartebeest eaten by hyena has reduced.</t>
  </si>
  <si>
    <t>3.1.6 Support PA efforts to reduce people wildlife conflict</t>
  </si>
  <si>
    <t xml:space="preserve">A training on how to protect themselves and their livestock from lions has been provided to people living around Awash National Park. The extent of danger by lions in the vicinity has also been studied. </t>
  </si>
  <si>
    <t>3.1.7 Enhance implementation capacity of PAs on law enforcement including introduction of new techniques</t>
  </si>
  <si>
    <t xml:space="preserve">500 Scout uniforms  have been procured with the support of the UNDP. This will enhance law enforcement in the PAs. Computers and printers have also been procured to facilitate office works. </t>
  </si>
  <si>
    <t xml:space="preserve">3.1.8 Strengthen existing local community mainly associations and create and support new ones to be engaged in alternative livelihood activities </t>
  </si>
  <si>
    <t xml:space="preserve">A refreshment training on business management and material support has been provided to local community small business associations around Nechisar National Park who have been established by the project last year. </t>
  </si>
  <si>
    <t xml:space="preserve">3.1.10 Enhance collaboration and partnership of local communities to PAs management </t>
  </si>
  <si>
    <t>The project has arranged discussion forum among regional administrations, local community of Gich village in Simien, EWCA, the park and other relevant stakeholders on how to proceed with the government resettlement plan of the community living within the core area of Simien Mountains National Park</t>
  </si>
  <si>
    <t xml:space="preserve"> Increase in management effectiveness in “SDPASE "focal PAs 
</t>
  </si>
  <si>
    <t>3.3.1 Finalizing the outpost construction in Hallaideghi and construct entrance gage</t>
  </si>
  <si>
    <t>Construction of an outpost in Hallaideghi has been finalized and handed over to EWCA. This will improve protection of the mountain forest of the proposed park.</t>
  </si>
  <si>
    <t xml:space="preserve">Activity Result: The value of PAs is studied and results are propagated </t>
  </si>
  <si>
    <t>Increase in government budget</t>
  </si>
  <si>
    <t xml:space="preserve">4.1.1 Advancing the existing relationship EWCA has with stakeholders </t>
  </si>
  <si>
    <t>Participation of EWCA in African Elephants' Coalition meeting in Benin has been supported by the project. This will enhance collaboration with other African countries in fighting wildlife crime.</t>
  </si>
  <si>
    <t>Activity Result: PAs are mainstreamed in local level planning</t>
  </si>
  <si>
    <t xml:space="preserve">Number of sectors with PA component in their plan
</t>
  </si>
  <si>
    <t>4.2.1 Awareness raising and building partnerships with government and non governmental organizations operating around the PAs</t>
  </si>
  <si>
    <t>Protected areas contribution for the Ethiopian climate change resilient green economy strategy has been clearly indicated in EWCA's second five year growth and transformation plan.  Organizations responsible for the CRGE have also been made aware on contribution of the PAs. As a result EWCA has now become one of the implementing agencies for the CRGE facility This will enhance resource flow to the sector.</t>
  </si>
  <si>
    <t xml:space="preserve">4. Challenges and Opportunities </t>
  </si>
  <si>
    <r>
      <t xml:space="preserve">         </t>
    </r>
    <r>
      <rPr>
        <b/>
        <sz val="11"/>
        <color theme="1"/>
        <rFont val="Calibri"/>
        <family val="2"/>
        <scheme val="minor"/>
      </rPr>
      <t xml:space="preserve">     4.1 Challenges: </t>
    </r>
    <r>
      <rPr>
        <sz val="11"/>
        <color theme="1"/>
        <rFont val="Calibri"/>
        <family val="2"/>
        <scheme val="minor"/>
      </rPr>
      <t xml:space="preserve">
# There is no any major challenge for the quarter </t>
    </r>
  </si>
  <si>
    <r>
      <rPr>
        <b/>
        <sz val="11"/>
        <color theme="1"/>
        <rFont val="Calibri"/>
        <family val="2"/>
        <scheme val="minor"/>
      </rPr>
      <t xml:space="preserve">                 4.2  Opportunities </t>
    </r>
    <r>
      <rPr>
        <sz val="11"/>
        <color theme="1"/>
        <rFont val="Calibri"/>
        <family val="2"/>
        <scheme val="minor"/>
      </rPr>
      <t xml:space="preserve">
NA </t>
    </r>
  </si>
  <si>
    <t>Funding Authorization and Certificate of Expenditures</t>
  </si>
  <si>
    <t>UN Agency:</t>
  </si>
  <si>
    <t>UNDP</t>
  </si>
  <si>
    <t>Date:</t>
  </si>
  <si>
    <t>21/12/2015</t>
  </si>
  <si>
    <t>Country:</t>
  </si>
  <si>
    <t>Ethiopia</t>
  </si>
  <si>
    <t>Type of Request:</t>
  </si>
  <si>
    <t>Programme Code &amp; Title:</t>
  </si>
  <si>
    <t>PIMS 494, GEF 4</t>
  </si>
  <si>
    <t>□  Direct Cash Transfer (DCT)</t>
  </si>
  <si>
    <t>Project Code &amp; Title:</t>
  </si>
  <si>
    <t>00058768 Sustainable Development of the Protected Area System of Ethiopia (SDPASE)</t>
  </si>
  <si>
    <t>□x  Reimbursement</t>
  </si>
  <si>
    <t>Responsible Officer(s):</t>
  </si>
  <si>
    <t xml:space="preserve">Arega Mekonnen </t>
  </si>
  <si>
    <t>□  Direct Payment</t>
  </si>
  <si>
    <t>Implementing Institution:</t>
  </si>
  <si>
    <t xml:space="preserve">GIZ -IS </t>
  </si>
  <si>
    <t>Currency: USD _______</t>
  </si>
  <si>
    <t>REPORTING</t>
  </si>
  <si>
    <t>REQUESTS /  AUTHORIZATIONS</t>
  </si>
  <si>
    <t>Activity Description from AWP with Duration</t>
  </si>
  <si>
    <t>Coding for UNDP, UNICEF, UNFPA and WFP</t>
  </si>
  <si>
    <t>Authorised Amount</t>
  </si>
  <si>
    <t>Actual Project Expenditure</t>
  </si>
  <si>
    <t>Expenditures accepted by Agency</t>
  </si>
  <si>
    <t>Balance</t>
  </si>
  <si>
    <t>New Request Period &amp; Amount</t>
  </si>
  <si>
    <t>Outstanding Authorised Amount</t>
  </si>
  <si>
    <t>MM-MM YYYY</t>
  </si>
  <si>
    <t>October - Dec, 2015</t>
  </si>
  <si>
    <t>A</t>
  </si>
  <si>
    <t>B</t>
  </si>
  <si>
    <t>D = A - C</t>
  </si>
  <si>
    <t>E</t>
  </si>
  <si>
    <t>F</t>
  </si>
  <si>
    <t>G = D + F</t>
  </si>
  <si>
    <t>1.1.1 Revise the wildlife regulation and proclamation and submitting to the responsible body for approval</t>
  </si>
  <si>
    <t xml:space="preserve">1.1.1 Follow up on the approva and ensure the finalized proclamation and regulations are accessed by all stakeholders </t>
  </si>
  <si>
    <t xml:space="preserve">1.2 Protected  area s institutional implementation capacity both at federal and region levels strengthened </t>
  </si>
  <si>
    <t xml:space="preserve">1.3.2 Supporting EWCA in implementing the  newly developed organizational structure </t>
  </si>
  <si>
    <t xml:space="preserve">1.3.3 Develop management plan for two protected areas </t>
  </si>
  <si>
    <t>1.4.1 Lobby wildlife and environment based funding organizations, consulting project and EWCA management, supporting in reducing human wildlife conflict</t>
  </si>
  <si>
    <t xml:space="preserve">1.4.3 Develop project proposal on up scaling and sustaining SDPASE project outcomes </t>
  </si>
  <si>
    <t xml:space="preserve">1.5.2 Conducting final METT score and capacity score card of all PAs and organise results for the terminal evaluation </t>
  </si>
  <si>
    <t xml:space="preserve">1.7.1 Facilitating the continuation of  the current relationship with Ministry of Defence on scouts training </t>
  </si>
  <si>
    <t>2.1.1 Follow up the approval of the trust fund regulation and its kickoff</t>
  </si>
  <si>
    <t>2.2.1 Branding and promoting  the brands of 5 Pas</t>
  </si>
  <si>
    <t xml:space="preserve">3.1.1 Establishing guidelines on collaborative management of key stakeholders for sustainable management of three PAs </t>
  </si>
  <si>
    <t>3.1.2 Maintain radio communication system of Pas</t>
  </si>
  <si>
    <t>3.1.3 Finalizing re-demarcation of Nechisar, Omo, Yangudi Rasa, Babile and Abijata</t>
  </si>
  <si>
    <t>3.1.4 Develop water supply and harvesting technologies for two Pas</t>
  </si>
  <si>
    <t xml:space="preserve">3.1.9 Leverage to speed up commencement of the upcoming projects working on wildlife management </t>
  </si>
  <si>
    <t xml:space="preserve">3.2.1 Support implementation of  the sustainable hunting guideline </t>
  </si>
  <si>
    <t>3.3.1 Finalizing the outpost construction in Hallaideghi</t>
  </si>
  <si>
    <t>3.3.2 Build and support the law enforcement capacity of Hallaideghi National Park</t>
  </si>
  <si>
    <t xml:space="preserve">3.3.3 Documenting and promoting SDPASE project achievements </t>
  </si>
  <si>
    <t>4.2.1 Awareness raising and building partnerships with government and non governmental organizations operating around the Pas</t>
  </si>
  <si>
    <t xml:space="preserve">Conducting project terminal evaluation and reporting </t>
  </si>
  <si>
    <t>Project local staff contract termination related costs (severance and related)</t>
  </si>
  <si>
    <t>Project expatriate staff contract termination related costs (relocation and related)</t>
  </si>
  <si>
    <t>PMU local staff cost</t>
  </si>
  <si>
    <t>Project overhead cost</t>
  </si>
  <si>
    <t>73120</t>
  </si>
  <si>
    <t>Sub Total</t>
  </si>
  <si>
    <t>GIZ Fee</t>
  </si>
  <si>
    <t>Grand Total</t>
  </si>
  <si>
    <t>CERTIFICATION</t>
  </si>
  <si>
    <t>The undersigned authorized officer of the above-mentioned implementing institution hereby certifies that:</t>
  </si>
  <si>
    <t>□</t>
  </si>
  <si>
    <t>The funding request shown above represents estimated expenditures as per AWP and itemized cost estimates attached.</t>
  </si>
  <si>
    <t>The actual expenditures for the period stated herein has been disbursed in accordance with the AWP and request with itemized cost estimates. The detailed accounting documents for these expenditures can be made available for examination, when required, for the period of five years from the date of the provision of funds.</t>
  </si>
  <si>
    <t>The progress report for the activities stated herein has been submitted.</t>
  </si>
  <si>
    <t>Date Submitted:</t>
  </si>
  <si>
    <t>Signature:</t>
  </si>
  <si>
    <t>Name:</t>
  </si>
  <si>
    <t>Title:</t>
  </si>
  <si>
    <t xml:space="preserve"> </t>
  </si>
  <si>
    <t>NOTES:</t>
  </si>
  <si>
    <t>*</t>
  </si>
  <si>
    <t>Shaded areas to be completed by the UN Agency and non-shaded areas to be completed by the counterpart.</t>
  </si>
  <si>
    <t>FOR AGENCY USE ONLY:</t>
  </si>
  <si>
    <t>FOR UNICEF USE ONLY</t>
  </si>
  <si>
    <t>FOR UNFPA USE ONLY</t>
  </si>
  <si>
    <t>FOR ALL AGENCIES</t>
  </si>
  <si>
    <t>Account Charges</t>
  </si>
  <si>
    <t>Liquidation Information</t>
  </si>
  <si>
    <t>New Funding Release</t>
  </si>
  <si>
    <t>Approved by:</t>
  </si>
  <si>
    <r>
      <t xml:space="preserve">CAG Ref: </t>
    </r>
    <r>
      <rPr>
        <u/>
        <sz val="9"/>
        <rFont val="Arial Narrow"/>
        <family val="2"/>
      </rPr>
      <t>CRQ ref.,  Voucher ref.</t>
    </r>
  </si>
  <si>
    <r>
      <t xml:space="preserve">CAG Ref: </t>
    </r>
    <r>
      <rPr>
        <u/>
        <sz val="9"/>
        <rFont val="Arial Narrow"/>
        <family val="2"/>
      </rPr>
      <t>CRQ ref., JV ref.</t>
    </r>
  </si>
  <si>
    <t>CRQ CAG GL:</t>
  </si>
  <si>
    <t xml:space="preserve">  Activity 1</t>
  </si>
  <si>
    <t xml:space="preserve">  Training (762010)</t>
  </si>
  <si>
    <t>DCT Amount</t>
  </si>
  <si>
    <t xml:space="preserve">  Travel (762020)</t>
  </si>
  <si>
    <t xml:space="preserve">  Activity 2</t>
  </si>
  <si>
    <t xml:space="preserve">  Mtgs. &amp; Confs. (762030)</t>
  </si>
  <si>
    <t>Less:</t>
  </si>
  <si>
    <t xml:space="preserve">  Name:</t>
  </si>
  <si>
    <t>_____________________________________________________</t>
  </si>
  <si>
    <t xml:space="preserve">  Sal. &amp; Sup. Costs (761030)</t>
  </si>
  <si>
    <t xml:space="preserve">   Liquidation</t>
  </si>
  <si>
    <t xml:space="preserve">  Const. - Proj. Prem. (761040)</t>
  </si>
  <si>
    <t xml:space="preserve">     Amount</t>
  </si>
  <si>
    <t xml:space="preserve">  Title:</t>
  </si>
  <si>
    <t xml:space="preserve">  Other CAG (761010)</t>
  </si>
  <si>
    <t>Total</t>
  </si>
  <si>
    <t xml:space="preserve">  Date:</t>
  </si>
</sst>
</file>

<file path=xl/styles.xml><?xml version="1.0" encoding="utf-8"?>
<styleSheet xmlns="http://schemas.openxmlformats.org/spreadsheetml/2006/main">
  <numFmts count="1">
    <numFmt numFmtId="43" formatCode="_(* #,##0.00_);_(* \(#,##0.00\);_(* &quot;-&quot;??_);_(@_)"/>
  </numFmts>
  <fonts count="4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Arial"/>
      <family val="2"/>
    </font>
    <font>
      <b/>
      <sz val="14"/>
      <name val="Arial"/>
      <family val="2"/>
    </font>
    <font>
      <b/>
      <sz val="11"/>
      <name val="Arial"/>
      <family val="2"/>
    </font>
    <font>
      <b/>
      <sz val="7"/>
      <name val="Times New Roman"/>
      <family val="1"/>
    </font>
    <font>
      <sz val="11"/>
      <name val="Symbol"/>
      <family val="1"/>
      <charset val="2"/>
    </font>
    <font>
      <sz val="7"/>
      <name val="Times New Roman"/>
      <family val="1"/>
    </font>
    <font>
      <sz val="11"/>
      <name val="Arial"/>
      <family val="2"/>
    </font>
    <font>
      <vertAlign val="superscript"/>
      <sz val="11"/>
      <name val="Arial"/>
      <family val="2"/>
    </font>
    <font>
      <b/>
      <sz val="12"/>
      <name val="Arial"/>
      <family val="2"/>
    </font>
    <font>
      <sz val="12"/>
      <name val="Arial"/>
      <family val="2"/>
    </font>
    <font>
      <b/>
      <vertAlign val="superscript"/>
      <sz val="11"/>
      <name val="Arial"/>
      <family val="2"/>
    </font>
    <font>
      <sz val="11"/>
      <name val="Times New Roman"/>
      <family val="1"/>
    </font>
    <font>
      <sz val="12"/>
      <color theme="1"/>
      <name val="Arial"/>
      <family val="2"/>
    </font>
    <font>
      <sz val="12"/>
      <color theme="1"/>
      <name val="Calibri"/>
      <family val="2"/>
      <scheme val="minor"/>
    </font>
    <font>
      <sz val="11"/>
      <name val="Calibri"/>
      <family val="2"/>
      <scheme val="minor"/>
    </font>
    <font>
      <sz val="12"/>
      <name val="ＭＳ Ｐゴシック"/>
      <family val="3"/>
      <charset val="128"/>
    </font>
    <font>
      <sz val="12"/>
      <name val="Osaka"/>
      <family val="3"/>
      <charset val="128"/>
    </font>
    <font>
      <b/>
      <sz val="12"/>
      <name val="Arial Narrow"/>
      <family val="2"/>
    </font>
    <font>
      <sz val="12"/>
      <name val="Arial Narrow"/>
      <family val="2"/>
    </font>
    <font>
      <b/>
      <u/>
      <sz val="12"/>
      <name val="Arial Narrow"/>
      <family val="2"/>
    </font>
    <font>
      <u/>
      <sz val="12"/>
      <name val="Arial Narrow"/>
      <family val="2"/>
    </font>
    <font>
      <sz val="10"/>
      <name val="Arial Narrow"/>
      <family val="2"/>
    </font>
    <font>
      <b/>
      <sz val="10"/>
      <name val="Arial Narrow"/>
      <family val="2"/>
    </font>
    <font>
      <sz val="11"/>
      <name val="Arial Narrow"/>
      <family val="2"/>
    </font>
    <font>
      <u/>
      <sz val="8"/>
      <name val="Arial Narrow"/>
      <family val="2"/>
    </font>
    <font>
      <sz val="9"/>
      <name val="Arial Narrow"/>
      <family val="2"/>
    </font>
    <font>
      <u/>
      <sz val="9"/>
      <name val="Arial Narrow"/>
      <family val="2"/>
    </font>
    <font>
      <b/>
      <sz val="9"/>
      <name val="Arial Narrow"/>
      <family val="2"/>
    </font>
    <font>
      <sz val="12"/>
      <name val="Calibri"/>
      <family val="2"/>
      <scheme val="minor"/>
    </font>
    <font>
      <sz val="11"/>
      <color theme="1"/>
      <name val="Arial"/>
      <family val="2"/>
    </font>
    <font>
      <b/>
      <sz val="11"/>
      <name val="Arial Narrow"/>
      <family val="2"/>
    </font>
    <font>
      <sz val="12"/>
      <name val="Calibri"/>
      <family val="2"/>
    </font>
    <font>
      <b/>
      <u/>
      <sz val="10"/>
      <name val="Arial Narrow"/>
      <family val="2"/>
    </font>
    <font>
      <sz val="20"/>
      <name val="Arial Narrow"/>
      <family val="2"/>
    </font>
    <font>
      <u/>
      <sz val="10"/>
      <name val="Arial Narrow"/>
      <family val="2"/>
    </font>
    <font>
      <sz val="8"/>
      <name val="Arial Narrow"/>
      <family val="2"/>
    </font>
    <font>
      <b/>
      <sz val="8"/>
      <name val="Arial Narrow"/>
      <family val="2"/>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indexed="13"/>
        <bgColor indexed="64"/>
      </patternFill>
    </fill>
    <fill>
      <patternFill patternType="solid">
        <fgColor rgb="FFFFFF00"/>
        <bgColor indexed="64"/>
      </patternFill>
    </fill>
  </fills>
  <borders count="6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auto="1"/>
      </bottom>
      <diagonal/>
    </border>
    <border>
      <left/>
      <right style="medium">
        <color auto="1"/>
      </right>
      <top/>
      <bottom style="thin">
        <color auto="1"/>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double">
        <color auto="1"/>
      </bottom>
      <diagonal/>
    </border>
    <border>
      <left style="medium">
        <color auto="1"/>
      </left>
      <right/>
      <top/>
      <bottom style="medium">
        <color auto="1"/>
      </bottom>
      <diagonal/>
    </border>
    <border>
      <left/>
      <right style="medium">
        <color auto="1"/>
      </right>
      <top/>
      <bottom style="medium">
        <color auto="1"/>
      </bottom>
      <diagonal/>
    </border>
  </borders>
  <cellStyleXfs count="17">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0"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cellStyleXfs>
  <cellXfs count="340">
    <xf numFmtId="0" fontId="0" fillId="0" borderId="0" xfId="0"/>
    <xf numFmtId="0" fontId="4" fillId="0" borderId="0" xfId="2" applyFont="1" applyAlignment="1">
      <alignment horizontal="center"/>
    </xf>
    <xf numFmtId="0" fontId="5" fillId="0" borderId="0" xfId="2" applyFont="1" applyAlignment="1">
      <alignment horizontal="center" vertical="center"/>
    </xf>
    <xf numFmtId="0" fontId="6" fillId="0" borderId="0" xfId="2" applyFont="1" applyAlignment="1">
      <alignment horizontal="left"/>
    </xf>
    <xf numFmtId="0" fontId="6" fillId="0" borderId="0" xfId="2" applyFont="1" applyAlignment="1">
      <alignment horizontal="center"/>
    </xf>
    <xf numFmtId="0" fontId="8" fillId="0" borderId="0" xfId="2" applyFont="1" applyAlignment="1">
      <alignment horizontal="left"/>
    </xf>
    <xf numFmtId="0" fontId="8" fillId="0" borderId="0" xfId="2" applyFont="1" applyAlignment="1"/>
    <xf numFmtId="0" fontId="8" fillId="2" borderId="0" xfId="2" applyFont="1" applyFill="1" applyAlignment="1"/>
    <xf numFmtId="0" fontId="10" fillId="0" borderId="0" xfId="2" applyFont="1" applyAlignment="1"/>
    <xf numFmtId="0" fontId="3" fillId="0" borderId="0" xfId="2"/>
    <xf numFmtId="0" fontId="12" fillId="0" borderId="1" xfId="2" applyFont="1" applyBorder="1" applyAlignment="1">
      <alignment horizontal="left" vertical="top" wrapText="1"/>
    </xf>
    <xf numFmtId="0" fontId="12" fillId="0" borderId="1" xfId="2" applyFont="1" applyBorder="1" applyAlignment="1">
      <alignment horizontal="left" vertical="top"/>
    </xf>
    <xf numFmtId="0" fontId="5" fillId="0" borderId="0" xfId="2" applyFont="1" applyAlignment="1"/>
    <xf numFmtId="0" fontId="6" fillId="0" borderId="0" xfId="2" applyFont="1" applyAlignment="1"/>
    <xf numFmtId="0" fontId="6" fillId="0" borderId="0" xfId="2" applyFont="1" applyAlignment="1">
      <alignment horizontal="justify"/>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6" fillId="3" borderId="5" xfId="3" applyFont="1" applyFill="1" applyBorder="1" applyAlignment="1">
      <alignment horizontal="left" vertical="top" wrapText="1"/>
    </xf>
    <xf numFmtId="0" fontId="6" fillId="3" borderId="5" xfId="3" applyFont="1" applyFill="1" applyBorder="1" applyAlignment="1">
      <alignment horizontal="center" vertical="top" wrapText="1"/>
    </xf>
    <xf numFmtId="0" fontId="6" fillId="0" borderId="5" xfId="0" applyFont="1" applyBorder="1" applyAlignment="1">
      <alignment vertical="center" wrapText="1"/>
    </xf>
    <xf numFmtId="0" fontId="15" fillId="0" borderId="5" xfId="0" applyFont="1" applyFill="1" applyBorder="1" applyAlignment="1">
      <alignment vertical="center" wrapText="1"/>
    </xf>
    <xf numFmtId="0" fontId="16" fillId="3" borderId="5" xfId="0" applyFont="1" applyFill="1" applyBorder="1" applyAlignment="1">
      <alignment wrapText="1"/>
    </xf>
    <xf numFmtId="0" fontId="13" fillId="0" borderId="6" xfId="0" applyFont="1" applyBorder="1" applyAlignment="1">
      <alignment horizontal="left" vertical="center" wrapText="1"/>
    </xf>
    <xf numFmtId="0" fontId="13" fillId="0" borderId="6" xfId="0" applyFont="1" applyFill="1" applyBorder="1" applyAlignment="1">
      <alignment vertical="center" wrapText="1"/>
    </xf>
    <xf numFmtId="0" fontId="16" fillId="3" borderId="5" xfId="0" applyFont="1" applyFill="1" applyBorder="1" applyAlignment="1">
      <alignment vertical="center" wrapText="1"/>
    </xf>
    <xf numFmtId="0" fontId="10" fillId="0" borderId="5" xfId="0" applyFont="1" applyFill="1" applyBorder="1" applyAlignment="1">
      <alignment vertical="center" wrapText="1"/>
    </xf>
    <xf numFmtId="0" fontId="13" fillId="0" borderId="5" xfId="0" applyFont="1" applyBorder="1" applyAlignment="1">
      <alignment vertical="center" wrapText="1"/>
    </xf>
    <xf numFmtId="0" fontId="13" fillId="3" borderId="5" xfId="0" applyFont="1" applyFill="1" applyBorder="1" applyAlignment="1">
      <alignment vertical="center" wrapText="1"/>
    </xf>
    <xf numFmtId="0" fontId="10" fillId="0" borderId="6" xfId="0" applyFont="1" applyBorder="1" applyAlignment="1">
      <alignment vertical="center" wrapText="1"/>
    </xf>
    <xf numFmtId="0" fontId="16" fillId="3" borderId="5" xfId="0" applyFont="1" applyFill="1" applyBorder="1" applyAlignment="1">
      <alignment horizontal="left" vertical="center" wrapText="1"/>
    </xf>
    <xf numFmtId="0" fontId="13" fillId="0" borderId="6" xfId="0" applyFont="1" applyBorder="1" applyAlignment="1">
      <alignment vertical="center" wrapText="1"/>
    </xf>
    <xf numFmtId="0" fontId="13" fillId="0" borderId="6" xfId="0" applyFont="1" applyBorder="1" applyAlignment="1">
      <alignment horizontal="left" vertical="center" wrapText="1"/>
    </xf>
    <xf numFmtId="0" fontId="13" fillId="0" borderId="5" xfId="0" applyFont="1" applyFill="1" applyBorder="1" applyAlignment="1">
      <alignment vertical="center" wrapText="1"/>
    </xf>
    <xf numFmtId="0" fontId="13" fillId="0" borderId="7" xfId="0" applyFont="1" applyBorder="1" applyAlignment="1">
      <alignment horizontal="left" vertical="center" wrapText="1"/>
    </xf>
    <xf numFmtId="0" fontId="12" fillId="0" borderId="5" xfId="0" applyFont="1" applyBorder="1" applyAlignment="1">
      <alignment vertical="center" wrapText="1"/>
    </xf>
    <xf numFmtId="0" fontId="17" fillId="3" borderId="5" xfId="0" applyFont="1" applyFill="1" applyBorder="1" applyAlignment="1">
      <alignment vertical="center"/>
    </xf>
    <xf numFmtId="0" fontId="17" fillId="0" borderId="0" xfId="0" applyFont="1"/>
    <xf numFmtId="0" fontId="13" fillId="0" borderId="5" xfId="0" applyFont="1" applyBorder="1" applyAlignment="1">
      <alignment horizontal="left" vertical="center" wrapText="1"/>
    </xf>
    <xf numFmtId="43" fontId="17" fillId="0" borderId="0" xfId="1" applyFont="1"/>
    <xf numFmtId="43" fontId="17" fillId="0" borderId="0" xfId="0" applyNumberFormat="1" applyFont="1"/>
    <xf numFmtId="0" fontId="13" fillId="0" borderId="3" xfId="0" applyFont="1" applyBorder="1" applyAlignment="1">
      <alignment horizontal="left" vertical="center" wrapText="1"/>
    </xf>
    <xf numFmtId="0" fontId="13" fillId="0" borderId="3" xfId="0" applyFont="1" applyFill="1" applyBorder="1" applyAlignment="1">
      <alignment vertical="center" wrapText="1"/>
    </xf>
    <xf numFmtId="0" fontId="16" fillId="3" borderId="3" xfId="0" applyFont="1" applyFill="1" applyBorder="1" applyAlignment="1">
      <alignment vertical="center" wrapText="1"/>
    </xf>
    <xf numFmtId="0" fontId="18" fillId="0" borderId="5" xfId="0" applyFont="1" applyBorder="1"/>
    <xf numFmtId="0" fontId="2" fillId="3" borderId="5" xfId="0" applyFont="1" applyFill="1" applyBorder="1" applyAlignment="1">
      <alignment horizontal="left"/>
    </xf>
    <xf numFmtId="0" fontId="13" fillId="0" borderId="8" xfId="0" applyFont="1" applyBorder="1" applyAlignment="1">
      <alignment horizontal="left" vertical="center" wrapText="1"/>
    </xf>
    <xf numFmtId="0" fontId="6" fillId="0" borderId="5" xfId="0" applyFont="1" applyFill="1" applyBorder="1" applyAlignment="1">
      <alignment horizontal="left" vertical="center" wrapText="1"/>
    </xf>
    <xf numFmtId="0" fontId="0" fillId="0" borderId="5" xfId="0" applyBorder="1"/>
    <xf numFmtId="0" fontId="2" fillId="3" borderId="9" xfId="0" applyFont="1" applyFill="1" applyBorder="1" applyAlignment="1">
      <alignment horizontal="left"/>
    </xf>
    <xf numFmtId="0" fontId="0" fillId="3" borderId="0" xfId="0" applyFill="1" applyAlignment="1">
      <alignment vertical="center" wrapText="1"/>
    </xf>
    <xf numFmtId="0" fontId="0" fillId="0" borderId="0" xfId="0" applyAlignment="1">
      <alignment horizontal="left" wrapText="1"/>
    </xf>
    <xf numFmtId="0" fontId="21" fillId="0" borderId="0" xfId="16" applyFont="1" applyBorder="1" applyAlignment="1"/>
    <xf numFmtId="0" fontId="21" fillId="0" borderId="0" xfId="16" applyFont="1" applyBorder="1" applyAlignment="1">
      <alignment horizontal="centerContinuous"/>
    </xf>
    <xf numFmtId="0" fontId="21" fillId="0" borderId="0" xfId="16" applyFont="1"/>
    <xf numFmtId="0" fontId="22" fillId="0" borderId="0" xfId="11" applyFont="1"/>
    <xf numFmtId="0" fontId="21" fillId="0" borderId="0" xfId="16" applyFont="1" applyFill="1" applyBorder="1" applyAlignment="1">
      <alignment horizontal="right"/>
    </xf>
    <xf numFmtId="0" fontId="23" fillId="0" borderId="0" xfId="16" applyFont="1" applyBorder="1" applyAlignment="1">
      <alignment horizontal="left"/>
    </xf>
    <xf numFmtId="15" fontId="23" fillId="4" borderId="0" xfId="11" applyNumberFormat="1" applyFont="1" applyFill="1" applyBorder="1" applyAlignment="1">
      <alignment horizontal="center"/>
    </xf>
    <xf numFmtId="0" fontId="21" fillId="0" borderId="0" xfId="11" applyFont="1"/>
    <xf numFmtId="0" fontId="22" fillId="0" borderId="0" xfId="16" applyFont="1"/>
    <xf numFmtId="0" fontId="22" fillId="0" borderId="0" xfId="16" applyFont="1" applyFill="1"/>
    <xf numFmtId="3" fontId="22" fillId="0" borderId="0" xfId="16" applyNumberFormat="1" applyFont="1" applyAlignment="1">
      <alignment horizontal="center"/>
    </xf>
    <xf numFmtId="0" fontId="24" fillId="0" borderId="0" xfId="16" applyFont="1" applyBorder="1"/>
    <xf numFmtId="0" fontId="22" fillId="0" borderId="0" xfId="16" applyFont="1" applyBorder="1"/>
    <xf numFmtId="0" fontId="23" fillId="0" borderId="0" xfId="16" applyFont="1" applyFill="1" applyBorder="1" applyAlignment="1">
      <alignment horizontal="left"/>
    </xf>
    <xf numFmtId="0" fontId="24" fillId="0" borderId="0" xfId="16" applyFont="1" applyBorder="1" applyAlignment="1">
      <alignment horizontal="left"/>
    </xf>
    <xf numFmtId="0" fontId="22" fillId="0" borderId="0" xfId="16" applyFont="1" applyFill="1" applyBorder="1"/>
    <xf numFmtId="0" fontId="22" fillId="0" borderId="0" xfId="16" applyFont="1" applyFill="1" applyBorder="1" applyAlignment="1">
      <alignment horizontal="left"/>
    </xf>
    <xf numFmtId="3" fontId="24" fillId="0" borderId="0" xfId="16" applyNumberFormat="1" applyFont="1" applyAlignment="1">
      <alignment horizontal="left"/>
    </xf>
    <xf numFmtId="0" fontId="22" fillId="0" borderId="0" xfId="16" applyFont="1" applyBorder="1" applyAlignment="1">
      <alignment horizontal="left"/>
    </xf>
    <xf numFmtId="0" fontId="23" fillId="0" borderId="0" xfId="16" applyFont="1" applyFill="1" applyBorder="1" applyAlignment="1">
      <alignment horizontal="centerContinuous"/>
    </xf>
    <xf numFmtId="0" fontId="23" fillId="0" borderId="0" xfId="16" applyFont="1" applyBorder="1" applyAlignment="1">
      <alignment horizontal="centerContinuous"/>
    </xf>
    <xf numFmtId="0" fontId="21" fillId="0" borderId="0" xfId="16" applyFont="1" applyFill="1" applyBorder="1" applyAlignment="1">
      <alignment horizontal="centerContinuous"/>
    </xf>
    <xf numFmtId="0" fontId="22" fillId="0" borderId="0" xfId="16" applyFont="1" applyBorder="1" applyAlignment="1">
      <alignment horizontal="left" vertical="center"/>
    </xf>
    <xf numFmtId="0" fontId="22" fillId="0" borderId="0" xfId="16" applyFont="1" applyBorder="1" applyAlignment="1">
      <alignment vertical="center"/>
    </xf>
    <xf numFmtId="0" fontId="21" fillId="0" borderId="10" xfId="16" applyFont="1" applyFill="1" applyBorder="1" applyAlignment="1">
      <alignment horizontal="center" vertical="center"/>
    </xf>
    <xf numFmtId="0" fontId="21" fillId="0" borderId="11" xfId="16" applyFont="1" applyFill="1" applyBorder="1" applyAlignment="1">
      <alignment horizontal="center" vertical="center"/>
    </xf>
    <xf numFmtId="0" fontId="21" fillId="0" borderId="12" xfId="16" applyFont="1" applyFill="1" applyBorder="1" applyAlignment="1">
      <alignment horizontal="center" vertical="center"/>
    </xf>
    <xf numFmtId="0" fontId="22" fillId="0" borderId="0" xfId="16" applyFont="1" applyAlignment="1">
      <alignment vertical="center"/>
    </xf>
    <xf numFmtId="0" fontId="21" fillId="0" borderId="10" xfId="16" applyFont="1" applyBorder="1" applyAlignment="1">
      <alignment horizontal="center" vertical="center"/>
    </xf>
    <xf numFmtId="0" fontId="21" fillId="0" borderId="11" xfId="16" applyFont="1" applyBorder="1" applyAlignment="1">
      <alignment horizontal="center" vertical="center"/>
    </xf>
    <xf numFmtId="0" fontId="21" fillId="0" borderId="12" xfId="16" applyFont="1" applyBorder="1" applyAlignment="1">
      <alignment horizontal="center" vertical="center"/>
    </xf>
    <xf numFmtId="0" fontId="22" fillId="0" borderId="13" xfId="16" applyFont="1" applyBorder="1" applyAlignment="1">
      <alignment vertical="center"/>
    </xf>
    <xf numFmtId="0" fontId="22" fillId="0" borderId="0" xfId="11" applyFont="1" applyAlignment="1">
      <alignment vertical="center"/>
    </xf>
    <xf numFmtId="0" fontId="25" fillId="0" borderId="0" xfId="16" applyFont="1" applyBorder="1" applyAlignment="1">
      <alignment horizontal="left"/>
    </xf>
    <xf numFmtId="0" fontId="25" fillId="0" borderId="0" xfId="16" applyFont="1" applyBorder="1"/>
    <xf numFmtId="0" fontId="26" fillId="0" borderId="0" xfId="16" applyFont="1" applyFill="1" applyBorder="1" applyAlignment="1">
      <alignment horizontal="centerContinuous"/>
    </xf>
    <xf numFmtId="0" fontId="26" fillId="0" borderId="0" xfId="16" applyFont="1" applyBorder="1" applyAlignment="1">
      <alignment horizontal="centerContinuous"/>
    </xf>
    <xf numFmtId="0" fontId="25" fillId="0" borderId="0" xfId="16" applyFont="1" applyFill="1"/>
    <xf numFmtId="0" fontId="25" fillId="0" borderId="0" xfId="16" applyFont="1"/>
    <xf numFmtId="3" fontId="25" fillId="0" borderId="0" xfId="16" applyNumberFormat="1" applyFont="1" applyAlignment="1">
      <alignment horizontal="center"/>
    </xf>
    <xf numFmtId="0" fontId="25" fillId="0" borderId="14" xfId="16" applyFont="1" applyBorder="1" applyAlignment="1">
      <alignment horizontal="center" vertical="center"/>
    </xf>
    <xf numFmtId="0" fontId="25" fillId="0" borderId="15" xfId="16" applyFont="1" applyBorder="1" applyAlignment="1">
      <alignment horizontal="center" vertical="center"/>
    </xf>
    <xf numFmtId="0" fontId="25" fillId="0" borderId="16" xfId="16" applyFont="1" applyBorder="1" applyAlignment="1">
      <alignment horizontal="center" vertical="center"/>
    </xf>
    <xf numFmtId="0" fontId="25" fillId="0" borderId="0" xfId="16" applyFont="1" applyBorder="1" applyAlignment="1">
      <alignment horizontal="center" vertical="center"/>
    </xf>
    <xf numFmtId="0" fontId="25" fillId="0" borderId="17" xfId="16" applyFont="1" applyFill="1" applyBorder="1" applyAlignment="1">
      <alignment horizontal="center" vertical="center" wrapText="1"/>
    </xf>
    <xf numFmtId="0" fontId="25" fillId="0" borderId="18" xfId="16" applyFont="1" applyFill="1" applyBorder="1" applyAlignment="1">
      <alignment horizontal="center" vertical="center" wrapText="1"/>
    </xf>
    <xf numFmtId="0" fontId="25" fillId="0" borderId="19" xfId="16" applyFont="1" applyBorder="1" applyAlignment="1">
      <alignment horizontal="center" vertical="center" wrapText="1"/>
    </xf>
    <xf numFmtId="0" fontId="25" fillId="5" borderId="19" xfId="16" applyFont="1" applyFill="1" applyBorder="1" applyAlignment="1">
      <alignment horizontal="center" vertical="center" wrapText="1"/>
    </xf>
    <xf numFmtId="3" fontId="25" fillId="5" borderId="20" xfId="16" applyNumberFormat="1" applyFont="1" applyFill="1" applyBorder="1" applyAlignment="1">
      <alignment horizontal="center" vertical="center" wrapText="1"/>
    </xf>
    <xf numFmtId="0" fontId="25" fillId="5" borderId="21" xfId="16" applyFont="1" applyFill="1" applyBorder="1" applyAlignment="1">
      <alignment horizontal="center" vertical="center" wrapText="1"/>
    </xf>
    <xf numFmtId="3" fontId="25" fillId="5" borderId="20" xfId="16" applyNumberFormat="1" applyFont="1" applyFill="1" applyBorder="1" applyAlignment="1">
      <alignment horizontal="center" vertical="center" wrapText="1"/>
    </xf>
    <xf numFmtId="0" fontId="25" fillId="0" borderId="0" xfId="11" applyFont="1" applyBorder="1" applyAlignment="1">
      <alignment horizontal="center" vertical="center"/>
    </xf>
    <xf numFmtId="0" fontId="27" fillId="0" borderId="0" xfId="11" applyFont="1" applyBorder="1" applyAlignment="1">
      <alignment horizontal="center" vertical="center"/>
    </xf>
    <xf numFmtId="0" fontId="25" fillId="0" borderId="22" xfId="16" applyFont="1" applyBorder="1" applyAlignment="1">
      <alignment horizontal="center" vertical="center"/>
    </xf>
    <xf numFmtId="0" fontId="25" fillId="0" borderId="5" xfId="16" applyFont="1" applyBorder="1" applyAlignment="1">
      <alignment horizontal="center" vertical="center"/>
    </xf>
    <xf numFmtId="0" fontId="25" fillId="0" borderId="23" xfId="16" applyFont="1" applyBorder="1" applyAlignment="1">
      <alignment horizontal="center" vertical="center"/>
    </xf>
    <xf numFmtId="0" fontId="25" fillId="0" borderId="24" xfId="16" applyFont="1" applyFill="1" applyBorder="1" applyAlignment="1">
      <alignment horizontal="center" vertical="center" wrapText="1"/>
    </xf>
    <xf numFmtId="0" fontId="28" fillId="4" borderId="25" xfId="16" applyFont="1" applyFill="1" applyBorder="1" applyAlignment="1">
      <alignment horizontal="center" vertical="center" wrapText="1"/>
    </xf>
    <xf numFmtId="0" fontId="25" fillId="5" borderId="8" xfId="16" applyFont="1" applyFill="1" applyBorder="1" applyAlignment="1">
      <alignment horizontal="center" vertical="center" wrapText="1"/>
    </xf>
    <xf numFmtId="3" fontId="25" fillId="5" borderId="26" xfId="16" applyNumberFormat="1" applyFont="1" applyFill="1" applyBorder="1" applyAlignment="1">
      <alignment horizontal="center" vertical="center" wrapText="1"/>
    </xf>
    <xf numFmtId="0" fontId="29" fillId="0" borderId="0" xfId="16" applyFont="1" applyBorder="1" applyAlignment="1">
      <alignment horizontal="center" vertical="center"/>
    </xf>
    <xf numFmtId="0" fontId="30" fillId="5" borderId="0" xfId="16" applyFont="1" applyFill="1" applyBorder="1" applyAlignment="1">
      <alignment horizontal="center" vertical="center" wrapText="1"/>
    </xf>
    <xf numFmtId="3" fontId="29" fillId="5" borderId="26" xfId="16" applyNumberFormat="1" applyFont="1" applyFill="1" applyBorder="1" applyAlignment="1">
      <alignment horizontal="center" vertical="center" wrapText="1"/>
    </xf>
    <xf numFmtId="0" fontId="25" fillId="0" borderId="27" xfId="16" applyFont="1" applyBorder="1" applyAlignment="1">
      <alignment horizontal="center" vertical="center"/>
    </xf>
    <xf numFmtId="0" fontId="25" fillId="0" borderId="28" xfId="16" applyFont="1" applyBorder="1" applyAlignment="1">
      <alignment horizontal="center" vertical="center"/>
    </xf>
    <xf numFmtId="0" fontId="25" fillId="0" borderId="29" xfId="16" applyFont="1" applyBorder="1" applyAlignment="1">
      <alignment horizontal="center" vertical="center"/>
    </xf>
    <xf numFmtId="0" fontId="26" fillId="0" borderId="0" xfId="16" applyFont="1" applyBorder="1" applyAlignment="1">
      <alignment vertical="center"/>
    </xf>
    <xf numFmtId="0" fontId="31" fillId="0" borderId="30" xfId="16" quotePrefix="1" applyFont="1" applyFill="1" applyBorder="1" applyAlignment="1">
      <alignment horizontal="center" vertical="center"/>
    </xf>
    <xf numFmtId="0" fontId="31" fillId="0" borderId="31" xfId="16" applyFont="1" applyBorder="1" applyAlignment="1">
      <alignment horizontal="center" vertical="center" wrapText="1"/>
    </xf>
    <xf numFmtId="0" fontId="31" fillId="5" borderId="31" xfId="16" applyFont="1" applyFill="1" applyBorder="1" applyAlignment="1">
      <alignment horizontal="center" vertical="center"/>
    </xf>
    <xf numFmtId="0" fontId="31" fillId="5" borderId="32" xfId="16" applyFont="1" applyFill="1" applyBorder="1" applyAlignment="1">
      <alignment horizontal="center" vertical="center" wrapText="1"/>
    </xf>
    <xf numFmtId="0" fontId="31" fillId="0" borderId="0" xfId="16" applyFont="1" applyBorder="1" applyAlignment="1">
      <alignment vertical="center"/>
    </xf>
    <xf numFmtId="3" fontId="31" fillId="0" borderId="30" xfId="16" applyNumberFormat="1" applyFont="1" applyFill="1" applyBorder="1" applyAlignment="1">
      <alignment horizontal="center" vertical="center"/>
    </xf>
    <xf numFmtId="3" fontId="31" fillId="5" borderId="33" xfId="16" applyNumberFormat="1" applyFont="1" applyFill="1" applyBorder="1" applyAlignment="1">
      <alignment horizontal="center" vertical="center"/>
    </xf>
    <xf numFmtId="3" fontId="31" fillId="5" borderId="32" xfId="16" applyNumberFormat="1" applyFont="1" applyFill="1" applyBorder="1" applyAlignment="1">
      <alignment horizontal="center" vertical="center"/>
    </xf>
    <xf numFmtId="0" fontId="25" fillId="0" borderId="0" xfId="11" applyFont="1" applyBorder="1" applyAlignment="1">
      <alignment vertical="center"/>
    </xf>
    <xf numFmtId="0" fontId="27" fillId="0" borderId="0" xfId="11" applyFont="1" applyBorder="1" applyAlignment="1">
      <alignment vertical="center"/>
    </xf>
    <xf numFmtId="0" fontId="10" fillId="0" borderId="34" xfId="16" applyFont="1" applyBorder="1" applyAlignment="1">
      <alignment horizontal="left" vertical="center" wrapText="1"/>
    </xf>
    <xf numFmtId="0" fontId="10" fillId="0" borderId="35" xfId="16" applyFont="1" applyBorder="1" applyAlignment="1">
      <alignment horizontal="left" vertical="center" wrapText="1"/>
    </xf>
    <xf numFmtId="0" fontId="10" fillId="0" borderId="36" xfId="16" applyFont="1" applyBorder="1" applyAlignment="1">
      <alignment horizontal="left" vertical="center" wrapText="1"/>
    </xf>
    <xf numFmtId="0" fontId="32" fillId="0" borderId="37" xfId="16" applyFont="1" applyFill="1" applyBorder="1" applyAlignment="1">
      <alignment horizontal="center" vertical="center" wrapText="1"/>
    </xf>
    <xf numFmtId="0" fontId="31" fillId="0" borderId="25" xfId="16" quotePrefix="1" applyFont="1" applyFill="1" applyBorder="1" applyAlignment="1">
      <alignment horizontal="center" vertical="center"/>
    </xf>
    <xf numFmtId="0" fontId="18" fillId="0" borderId="8" xfId="16" applyFont="1" applyBorder="1" applyAlignment="1">
      <alignment vertical="center" wrapText="1"/>
    </xf>
    <xf numFmtId="0" fontId="31" fillId="5" borderId="8" xfId="16" applyFont="1" applyFill="1" applyBorder="1" applyAlignment="1">
      <alignment horizontal="center" vertical="center"/>
    </xf>
    <xf numFmtId="0" fontId="31" fillId="5" borderId="26" xfId="16" applyFont="1" applyFill="1" applyBorder="1" applyAlignment="1">
      <alignment horizontal="center" vertical="center" wrapText="1"/>
    </xf>
    <xf numFmtId="3" fontId="31" fillId="0" borderId="25" xfId="16" applyNumberFormat="1" applyFont="1" applyFill="1" applyBorder="1" applyAlignment="1">
      <alignment horizontal="center" vertical="center"/>
    </xf>
    <xf numFmtId="3" fontId="31" fillId="5" borderId="0" xfId="16" applyNumberFormat="1" applyFont="1" applyFill="1" applyBorder="1" applyAlignment="1">
      <alignment horizontal="center" vertical="center"/>
    </xf>
    <xf numFmtId="3" fontId="31" fillId="5" borderId="26" xfId="16" applyNumberFormat="1" applyFont="1" applyFill="1" applyBorder="1" applyAlignment="1">
      <alignment horizontal="center" vertical="center"/>
    </xf>
    <xf numFmtId="0" fontId="10" fillId="0" borderId="38" xfId="0" applyFont="1" applyFill="1" applyBorder="1" applyAlignment="1">
      <alignment vertical="center" wrapText="1"/>
    </xf>
    <xf numFmtId="0" fontId="10" fillId="0" borderId="39" xfId="0" applyFont="1" applyFill="1" applyBorder="1" applyAlignment="1">
      <alignment vertical="center" wrapText="1"/>
    </xf>
    <xf numFmtId="0" fontId="10" fillId="0" borderId="40" xfId="0" applyFont="1" applyFill="1" applyBorder="1" applyAlignment="1">
      <alignment vertical="center" wrapText="1"/>
    </xf>
    <xf numFmtId="0" fontId="32" fillId="0" borderId="41" xfId="16" applyFont="1" applyFill="1" applyBorder="1" applyAlignment="1">
      <alignment horizontal="center" vertical="center" wrapText="1"/>
    </xf>
    <xf numFmtId="0" fontId="31" fillId="0" borderId="22" xfId="16" quotePrefix="1" applyFont="1" applyFill="1" applyBorder="1" applyAlignment="1">
      <alignment horizontal="center" vertical="center"/>
    </xf>
    <xf numFmtId="43" fontId="18" fillId="0" borderId="5" xfId="4" applyFont="1" applyBorder="1" applyAlignment="1">
      <alignment vertical="center" wrapText="1"/>
    </xf>
    <xf numFmtId="0" fontId="31" fillId="5" borderId="5" xfId="16" applyFont="1" applyFill="1" applyBorder="1" applyAlignment="1">
      <alignment horizontal="center" vertical="center"/>
    </xf>
    <xf numFmtId="0" fontId="31" fillId="5" borderId="23" xfId="16" applyFont="1" applyFill="1" applyBorder="1" applyAlignment="1">
      <alignment horizontal="center" vertical="center" wrapText="1"/>
    </xf>
    <xf numFmtId="3" fontId="31" fillId="0" borderId="42" xfId="16" applyNumberFormat="1" applyFont="1" applyFill="1" applyBorder="1" applyAlignment="1">
      <alignment horizontal="center" vertical="center"/>
    </xf>
    <xf numFmtId="3" fontId="31" fillId="5" borderId="7" xfId="16" applyNumberFormat="1" applyFont="1" applyFill="1" applyBorder="1" applyAlignment="1">
      <alignment horizontal="center" vertical="center"/>
    </xf>
    <xf numFmtId="3" fontId="31" fillId="5" borderId="43" xfId="16" applyNumberFormat="1"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4" xfId="0" applyFont="1" applyFill="1" applyBorder="1" applyAlignment="1">
      <alignment vertical="center" wrapText="1"/>
    </xf>
    <xf numFmtId="0" fontId="10" fillId="0" borderId="3" xfId="0" applyFont="1" applyFill="1" applyBorder="1" applyAlignment="1">
      <alignment vertical="center" wrapText="1"/>
    </xf>
    <xf numFmtId="0" fontId="10" fillId="0" borderId="45" xfId="0" applyFont="1" applyFill="1" applyBorder="1" applyAlignment="1">
      <alignment vertical="center" wrapText="1"/>
    </xf>
    <xf numFmtId="0" fontId="32" fillId="0" borderId="46" xfId="16" applyFont="1" applyFill="1" applyBorder="1" applyAlignment="1">
      <alignment horizontal="center" vertical="center" wrapText="1"/>
    </xf>
    <xf numFmtId="3" fontId="31" fillId="0" borderId="22" xfId="16" applyNumberFormat="1" applyFont="1" applyFill="1" applyBorder="1" applyAlignment="1">
      <alignment horizontal="center" vertical="center"/>
    </xf>
    <xf numFmtId="3" fontId="31" fillId="5" borderId="5" xfId="16" applyNumberFormat="1" applyFont="1" applyFill="1" applyBorder="1" applyAlignment="1">
      <alignment horizontal="center" vertical="center"/>
    </xf>
    <xf numFmtId="3" fontId="31" fillId="5" borderId="23" xfId="16" applyNumberFormat="1" applyFont="1" applyFill="1" applyBorder="1" applyAlignment="1">
      <alignment horizontal="center" vertical="center"/>
    </xf>
    <xf numFmtId="0" fontId="10" fillId="0" borderId="47" xfId="0" applyFont="1" applyFill="1" applyBorder="1" applyAlignment="1">
      <alignment vertical="center" wrapText="1"/>
    </xf>
    <xf numFmtId="0" fontId="10" fillId="0" borderId="9" xfId="0" applyFont="1" applyFill="1" applyBorder="1" applyAlignment="1">
      <alignment vertical="center" wrapText="1"/>
    </xf>
    <xf numFmtId="0" fontId="10" fillId="0" borderId="48" xfId="0" applyFont="1" applyFill="1" applyBorder="1" applyAlignment="1">
      <alignment vertical="center" wrapText="1"/>
    </xf>
    <xf numFmtId="0" fontId="32" fillId="3" borderId="46" xfId="16" applyFont="1" applyFill="1" applyBorder="1" applyAlignment="1">
      <alignment horizontal="center" vertical="center" wrapText="1"/>
    </xf>
    <xf numFmtId="0" fontId="10" fillId="0" borderId="49" xfId="0" applyFont="1" applyFill="1" applyBorder="1" applyAlignment="1">
      <alignment vertical="center" wrapText="1"/>
    </xf>
    <xf numFmtId="0" fontId="10" fillId="0" borderId="1" xfId="0" applyFont="1" applyFill="1" applyBorder="1" applyAlignment="1">
      <alignment vertical="center" wrapText="1"/>
    </xf>
    <xf numFmtId="0" fontId="10" fillId="0" borderId="50" xfId="0" applyFont="1" applyFill="1" applyBorder="1" applyAlignment="1">
      <alignment vertical="center" wrapText="1"/>
    </xf>
    <xf numFmtId="0" fontId="10" fillId="3" borderId="44" xfId="0" applyFont="1" applyFill="1" applyBorder="1" applyAlignment="1">
      <alignment vertical="center" wrapText="1"/>
    </xf>
    <xf numFmtId="0" fontId="10" fillId="3" borderId="3" xfId="0" applyFont="1" applyFill="1" applyBorder="1" applyAlignment="1">
      <alignment vertical="center" wrapText="1"/>
    </xf>
    <xf numFmtId="0" fontId="10" fillId="3" borderId="45" xfId="0" applyFont="1" applyFill="1" applyBorder="1" applyAlignment="1">
      <alignment vertical="center" wrapText="1"/>
    </xf>
    <xf numFmtId="0" fontId="33" fillId="0" borderId="44" xfId="0" applyFont="1" applyBorder="1" applyAlignment="1">
      <alignment wrapText="1"/>
    </xf>
    <xf numFmtId="0" fontId="33" fillId="0" borderId="3" xfId="0" applyFont="1" applyBorder="1" applyAlignment="1">
      <alignment wrapText="1"/>
    </xf>
    <xf numFmtId="0" fontId="33" fillId="0" borderId="45" xfId="0" applyFont="1" applyBorder="1" applyAlignment="1">
      <alignment wrapText="1"/>
    </xf>
    <xf numFmtId="0" fontId="33" fillId="0" borderId="44"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2" fillId="0" borderId="51" xfId="16" applyFont="1" applyFill="1" applyBorder="1" applyAlignment="1">
      <alignment horizontal="center" vertical="center" wrapText="1"/>
    </xf>
    <xf numFmtId="43" fontId="18" fillId="0" borderId="5" xfId="4" applyFont="1" applyFill="1" applyBorder="1" applyAlignment="1">
      <alignment vertical="center" wrapText="1"/>
    </xf>
    <xf numFmtId="0" fontId="31" fillId="6" borderId="5" xfId="16" applyFont="1" applyFill="1" applyBorder="1" applyAlignment="1">
      <alignment horizontal="center" vertical="center"/>
    </xf>
    <xf numFmtId="0" fontId="31" fillId="6" borderId="23" xfId="16" applyFont="1" applyFill="1" applyBorder="1" applyAlignment="1">
      <alignment horizontal="center" vertical="center" wrapText="1"/>
    </xf>
    <xf numFmtId="3" fontId="31" fillId="0" borderId="52" xfId="16" applyNumberFormat="1" applyFont="1" applyFill="1" applyBorder="1" applyAlignment="1">
      <alignment horizontal="center" vertical="center"/>
    </xf>
    <xf numFmtId="3" fontId="31" fillId="6" borderId="6" xfId="16" applyNumberFormat="1" applyFont="1" applyFill="1" applyBorder="1" applyAlignment="1">
      <alignment horizontal="center" vertical="center"/>
    </xf>
    <xf numFmtId="3" fontId="31" fillId="6" borderId="53" xfId="16" applyNumberFormat="1" applyFont="1" applyFill="1" applyBorder="1" applyAlignment="1">
      <alignment horizontal="center" vertical="center"/>
    </xf>
    <xf numFmtId="0" fontId="26" fillId="0" borderId="0" xfId="16" applyFont="1" applyAlignment="1">
      <alignment horizontal="right" vertical="center"/>
    </xf>
    <xf numFmtId="49" fontId="32" fillId="0" borderId="51" xfId="5" applyNumberFormat="1" applyFont="1" applyFill="1" applyBorder="1" applyAlignment="1">
      <alignment horizontal="center" vertical="center"/>
    </xf>
    <xf numFmtId="43" fontId="26" fillId="0" borderId="52" xfId="4" applyFont="1" applyFill="1" applyBorder="1" applyAlignment="1">
      <alignment horizontal="right" vertical="center"/>
    </xf>
    <xf numFmtId="43" fontId="18" fillId="0" borderId="6" xfId="4" applyFont="1" applyBorder="1" applyAlignment="1">
      <alignment vertical="center"/>
    </xf>
    <xf numFmtId="43" fontId="26" fillId="6" borderId="6" xfId="4" applyFont="1" applyFill="1" applyBorder="1" applyAlignment="1">
      <alignment horizontal="right" vertical="center"/>
    </xf>
    <xf numFmtId="43" fontId="26" fillId="6" borderId="53" xfId="4" applyFont="1" applyFill="1" applyBorder="1" applyAlignment="1">
      <alignment horizontal="right" vertical="center"/>
    </xf>
    <xf numFmtId="38" fontId="26" fillId="0" borderId="0" xfId="5" applyNumberFormat="1" applyFont="1" applyAlignment="1">
      <alignment horizontal="right" vertical="center"/>
    </xf>
    <xf numFmtId="43" fontId="26" fillId="0" borderId="22" xfId="4" applyFont="1" applyFill="1" applyBorder="1" applyAlignment="1">
      <alignment horizontal="right" vertical="center"/>
    </xf>
    <xf numFmtId="43" fontId="26" fillId="6" borderId="5" xfId="4" applyFont="1" applyFill="1" applyBorder="1" applyAlignment="1">
      <alignment horizontal="right" vertical="center"/>
    </xf>
    <xf numFmtId="43" fontId="26" fillId="6" borderId="23" xfId="4" applyFont="1" applyFill="1" applyBorder="1" applyAlignment="1">
      <alignment horizontal="right" vertical="center"/>
    </xf>
    <xf numFmtId="0" fontId="26" fillId="0" borderId="0" xfId="11" applyFont="1" applyAlignment="1">
      <alignment horizontal="right" vertical="center"/>
    </xf>
    <xf numFmtId="0" fontId="34" fillId="0" borderId="0" xfId="11" applyFont="1" applyAlignment="1">
      <alignment horizontal="right" vertical="center"/>
    </xf>
    <xf numFmtId="0" fontId="16" fillId="0" borderId="22" xfId="11" applyFont="1" applyFill="1" applyBorder="1" applyAlignment="1">
      <alignment horizontal="center" vertical="center" wrapText="1"/>
    </xf>
    <xf numFmtId="0" fontId="16" fillId="0" borderId="5" xfId="11" applyFont="1" applyFill="1" applyBorder="1" applyAlignment="1">
      <alignment horizontal="center" vertical="center" wrapText="1"/>
    </xf>
    <xf numFmtId="0" fontId="16" fillId="0" borderId="23" xfId="11" applyFont="1" applyFill="1" applyBorder="1" applyAlignment="1">
      <alignment horizontal="center" vertical="center" wrapText="1"/>
    </xf>
    <xf numFmtId="0" fontId="25" fillId="0" borderId="0" xfId="16" applyFont="1" applyAlignment="1">
      <alignment horizontal="right" vertical="center"/>
    </xf>
    <xf numFmtId="0" fontId="25" fillId="0" borderId="46" xfId="16" applyFont="1" applyBorder="1" applyAlignment="1">
      <alignment horizontal="right" vertical="center"/>
    </xf>
    <xf numFmtId="0" fontId="25" fillId="0" borderId="3" xfId="16" applyFont="1" applyBorder="1" applyAlignment="1">
      <alignment horizontal="right" vertical="center"/>
    </xf>
    <xf numFmtId="38" fontId="25" fillId="0" borderId="22" xfId="5" applyNumberFormat="1" applyFont="1" applyFill="1" applyBorder="1" applyAlignment="1">
      <alignment horizontal="right" vertical="center"/>
    </xf>
    <xf numFmtId="43" fontId="18" fillId="0" borderId="5" xfId="4" applyFont="1" applyBorder="1" applyAlignment="1">
      <alignment vertical="center"/>
    </xf>
    <xf numFmtId="38" fontId="25" fillId="6" borderId="5" xfId="5" applyNumberFormat="1" applyFont="1" applyFill="1" applyBorder="1" applyAlignment="1">
      <alignment horizontal="right" vertical="center"/>
    </xf>
    <xf numFmtId="38" fontId="25" fillId="6" borderId="23" xfId="5" applyNumberFormat="1" applyFont="1" applyFill="1" applyBorder="1" applyAlignment="1">
      <alignment horizontal="right" vertical="center"/>
    </xf>
    <xf numFmtId="38" fontId="25" fillId="0" borderId="0" xfId="5" applyNumberFormat="1" applyFont="1" applyAlignment="1">
      <alignment horizontal="right" vertical="center"/>
    </xf>
    <xf numFmtId="38" fontId="25" fillId="0" borderId="22" xfId="5" applyNumberFormat="1" applyFont="1" applyBorder="1" applyAlignment="1">
      <alignment horizontal="right" vertical="center"/>
    </xf>
    <xf numFmtId="3" fontId="25" fillId="6" borderId="23" xfId="16" applyNumberFormat="1" applyFont="1" applyFill="1" applyBorder="1" applyAlignment="1">
      <alignment horizontal="right" vertical="center"/>
    </xf>
    <xf numFmtId="0" fontId="25" fillId="0" borderId="0" xfId="11" applyFont="1" applyAlignment="1">
      <alignment horizontal="right" vertical="center"/>
    </xf>
    <xf numFmtId="0" fontId="27" fillId="0" borderId="0" xfId="11" applyFont="1" applyAlignment="1">
      <alignment horizontal="right" vertical="center"/>
    </xf>
    <xf numFmtId="0" fontId="16" fillId="0" borderId="52" xfId="11" applyFont="1" applyFill="1" applyBorder="1" applyAlignment="1">
      <alignment horizontal="center" vertical="center" wrapText="1"/>
    </xf>
    <xf numFmtId="0" fontId="16" fillId="0" borderId="6" xfId="11" applyFont="1" applyFill="1" applyBorder="1" applyAlignment="1">
      <alignment horizontal="center" vertical="center" wrapText="1"/>
    </xf>
    <xf numFmtId="0" fontId="16" fillId="0" borderId="53" xfId="11" applyFont="1" applyFill="1" applyBorder="1" applyAlignment="1">
      <alignment horizontal="center" vertical="center" wrapText="1"/>
    </xf>
    <xf numFmtId="0" fontId="35" fillId="0" borderId="51" xfId="16" applyFont="1" applyFill="1" applyBorder="1" applyAlignment="1">
      <alignment horizontal="center" vertical="center" wrapText="1"/>
    </xf>
    <xf numFmtId="0" fontId="26" fillId="0" borderId="3" xfId="16" applyFont="1" applyBorder="1" applyAlignment="1">
      <alignment vertical="center"/>
    </xf>
    <xf numFmtId="0" fontId="31" fillId="0" borderId="52" xfId="16" quotePrefix="1" applyFont="1" applyFill="1" applyBorder="1" applyAlignment="1">
      <alignment horizontal="center" vertical="center"/>
    </xf>
    <xf numFmtId="43" fontId="18" fillId="0" borderId="6" xfId="4" applyFont="1" applyBorder="1" applyAlignment="1">
      <alignment vertical="center" wrapText="1"/>
    </xf>
    <xf numFmtId="0" fontId="31" fillId="6" borderId="6" xfId="16" applyFont="1" applyFill="1" applyBorder="1" applyAlignment="1">
      <alignment horizontal="center" vertical="center"/>
    </xf>
    <xf numFmtId="0" fontId="31" fillId="6" borderId="53" xfId="16" applyFont="1" applyFill="1" applyBorder="1" applyAlignment="1">
      <alignment horizontal="center" vertical="center" wrapText="1"/>
    </xf>
    <xf numFmtId="0" fontId="34" fillId="0" borderId="54" xfId="16" applyFont="1" applyBorder="1" applyAlignment="1">
      <alignment horizontal="center" vertical="center"/>
    </xf>
    <xf numFmtId="0" fontId="34" fillId="0" borderId="55" xfId="16" applyFont="1" applyBorder="1" applyAlignment="1">
      <alignment horizontal="center" vertical="center"/>
    </xf>
    <xf numFmtId="0" fontId="34" fillId="0" borderId="56" xfId="16" applyFont="1" applyBorder="1" applyAlignment="1">
      <alignment horizontal="center" vertical="center"/>
    </xf>
    <xf numFmtId="0" fontId="25" fillId="0" borderId="57" xfId="16" applyFont="1" applyBorder="1" applyAlignment="1">
      <alignment horizontal="right" vertical="center"/>
    </xf>
    <xf numFmtId="38" fontId="25" fillId="0" borderId="57" xfId="5" applyNumberFormat="1" applyFont="1" applyFill="1" applyBorder="1" applyAlignment="1">
      <alignment horizontal="right" vertical="center"/>
    </xf>
    <xf numFmtId="43" fontId="18" fillId="0" borderId="57" xfId="4" applyFont="1" applyBorder="1" applyAlignment="1">
      <alignment vertical="center"/>
    </xf>
    <xf numFmtId="38" fontId="25" fillId="0" borderId="57" xfId="5" applyNumberFormat="1" applyFont="1" applyBorder="1" applyAlignment="1">
      <alignment horizontal="right" vertical="center"/>
    </xf>
    <xf numFmtId="3" fontId="25" fillId="0" borderId="57" xfId="16" applyNumberFormat="1" applyFont="1" applyBorder="1" applyAlignment="1">
      <alignment horizontal="right" vertical="center"/>
    </xf>
    <xf numFmtId="0" fontId="26" fillId="0" borderId="0" xfId="16" applyFont="1" applyBorder="1" applyAlignment="1">
      <alignment horizontal="center" vertical="center"/>
    </xf>
    <xf numFmtId="0" fontId="25" fillId="0" borderId="0" xfId="16" applyFont="1" applyBorder="1" applyAlignment="1">
      <alignment horizontal="right" vertical="center"/>
    </xf>
    <xf numFmtId="38" fontId="25" fillId="0" borderId="0" xfId="5" applyNumberFormat="1" applyFont="1" applyFill="1" applyBorder="1" applyAlignment="1">
      <alignment horizontal="right" vertical="center"/>
    </xf>
    <xf numFmtId="43" fontId="3" fillId="0" borderId="0" xfId="4" applyFont="1" applyBorder="1" applyAlignment="1">
      <alignment horizontal="right" vertical="center"/>
    </xf>
    <xf numFmtId="38" fontId="25" fillId="0" borderId="0" xfId="5" applyNumberFormat="1" applyFont="1" applyBorder="1" applyAlignment="1">
      <alignment horizontal="right" vertical="center"/>
    </xf>
    <xf numFmtId="3" fontId="25" fillId="0" borderId="0" xfId="16" applyNumberFormat="1" applyFont="1" applyBorder="1" applyAlignment="1">
      <alignment horizontal="right" vertical="center"/>
    </xf>
    <xf numFmtId="0" fontId="25" fillId="0" borderId="0" xfId="16" applyFont="1" applyFill="1" applyBorder="1"/>
    <xf numFmtId="37" fontId="25" fillId="0" borderId="0" xfId="16" applyNumberFormat="1" applyFont="1" applyBorder="1"/>
    <xf numFmtId="37" fontId="25" fillId="0" borderId="0" xfId="16" applyNumberFormat="1" applyFont="1" applyFill="1" applyBorder="1"/>
    <xf numFmtId="0" fontId="36" fillId="0" borderId="0" xfId="16" applyFont="1" applyBorder="1"/>
    <xf numFmtId="0" fontId="25" fillId="0" borderId="0" xfId="16" applyNumberFormat="1" applyFont="1" applyBorder="1" applyAlignment="1">
      <alignment horizontal="left" vertical="center" wrapText="1"/>
    </xf>
    <xf numFmtId="0" fontId="37" fillId="0" borderId="0" xfId="16" applyFont="1" applyBorder="1" applyAlignment="1">
      <alignment horizontal="right" vertical="top"/>
    </xf>
    <xf numFmtId="0" fontId="25" fillId="0" borderId="0" xfId="16" applyNumberFormat="1" applyFont="1" applyBorder="1" applyAlignment="1">
      <alignment horizontal="center" vertical="center" wrapText="1"/>
    </xf>
    <xf numFmtId="0" fontId="38" fillId="0" borderId="0" xfId="16" applyNumberFormat="1" applyFont="1" applyBorder="1" applyAlignment="1">
      <alignment horizontal="left" vertical="center" wrapText="1"/>
    </xf>
    <xf numFmtId="0" fontId="38" fillId="0" borderId="0" xfId="16" applyFont="1" applyBorder="1"/>
    <xf numFmtId="15" fontId="25" fillId="0" borderId="0" xfId="16" applyNumberFormat="1" applyFont="1" applyFill="1" applyBorder="1" applyAlignment="1">
      <alignment horizontal="right"/>
    </xf>
    <xf numFmtId="0" fontId="25" fillId="0" borderId="1" xfId="16" applyFont="1" applyBorder="1"/>
    <xf numFmtId="0" fontId="25" fillId="0" borderId="0" xfId="16" applyFont="1" applyBorder="1" applyAlignment="1">
      <alignment horizontal="right"/>
    </xf>
    <xf numFmtId="0" fontId="25" fillId="0" borderId="1" xfId="16" applyFont="1" applyFill="1" applyBorder="1"/>
    <xf numFmtId="0" fontId="25" fillId="0" borderId="0" xfId="16" applyFont="1" applyFill="1" applyBorder="1" applyAlignment="1">
      <alignment horizontal="right"/>
    </xf>
    <xf numFmtId="0" fontId="25" fillId="0" borderId="1" xfId="16" applyFont="1" applyBorder="1" applyAlignment="1">
      <alignment horizontal="left"/>
    </xf>
    <xf numFmtId="0" fontId="25" fillId="0" borderId="1" xfId="16" applyFont="1" applyFill="1" applyBorder="1" applyAlignment="1">
      <alignment horizontal="left"/>
    </xf>
    <xf numFmtId="0" fontId="39" fillId="0" borderId="0" xfId="16" applyFont="1"/>
    <xf numFmtId="0" fontId="39" fillId="0" borderId="0" xfId="16" applyFont="1" applyFill="1" applyBorder="1" applyAlignment="1">
      <alignment horizontal="center"/>
    </xf>
    <xf numFmtId="0" fontId="39" fillId="0" borderId="0" xfId="16" applyFont="1" applyBorder="1" applyAlignment="1">
      <alignment horizontal="left"/>
    </xf>
    <xf numFmtId="0" fontId="39" fillId="0" borderId="0" xfId="16" applyFont="1" applyFill="1" applyBorder="1" applyAlignment="1">
      <alignment horizontal="left"/>
    </xf>
    <xf numFmtId="0" fontId="39" fillId="0" borderId="0" xfId="11" applyFont="1"/>
    <xf numFmtId="3" fontId="39" fillId="0" borderId="0" xfId="11" applyNumberFormat="1" applyFont="1" applyAlignment="1">
      <alignment horizontal="center"/>
    </xf>
    <xf numFmtId="0" fontId="40" fillId="0" borderId="0" xfId="16" applyFont="1" applyBorder="1" applyAlignment="1">
      <alignment horizontal="right" vertical="center"/>
    </xf>
    <xf numFmtId="0" fontId="39" fillId="0" borderId="0" xfId="16" applyFont="1" applyBorder="1" applyAlignment="1">
      <alignment horizontal="right" vertical="center"/>
    </xf>
    <xf numFmtId="0" fontId="39" fillId="0" borderId="0" xfId="16" applyFont="1" applyBorder="1" applyAlignment="1">
      <alignment vertical="center"/>
    </xf>
    <xf numFmtId="0" fontId="39" fillId="0" borderId="0" xfId="16" applyFont="1" applyBorder="1"/>
    <xf numFmtId="0" fontId="39" fillId="0" borderId="0" xfId="16" applyFont="1" applyBorder="1" applyAlignment="1">
      <alignment horizontal="left" vertical="center" wrapText="1"/>
    </xf>
    <xf numFmtId="0" fontId="29" fillId="0" borderId="0" xfId="11" applyFont="1" applyBorder="1"/>
    <xf numFmtId="0" fontId="29" fillId="0" borderId="0" xfId="11" applyFont="1"/>
    <xf numFmtId="0" fontId="31" fillId="0" borderId="58" xfId="16" applyFont="1" applyBorder="1" applyAlignment="1">
      <alignment vertical="center"/>
    </xf>
    <xf numFmtId="0" fontId="39" fillId="0" borderId="58" xfId="16" applyFont="1" applyBorder="1" applyAlignment="1">
      <alignment horizontal="right" vertical="center"/>
    </xf>
    <xf numFmtId="0" fontId="39" fillId="0" borderId="58" xfId="16" applyFont="1" applyBorder="1" applyAlignment="1">
      <alignment horizontal="left" vertical="center" wrapText="1"/>
    </xf>
    <xf numFmtId="0" fontId="25" fillId="0" borderId="58" xfId="16" applyFont="1" applyBorder="1"/>
    <xf numFmtId="0" fontId="25" fillId="0" borderId="58" xfId="16" applyFont="1" applyFill="1" applyBorder="1" applyAlignment="1">
      <alignment horizontal="center"/>
    </xf>
    <xf numFmtId="0" fontId="25" fillId="0" borderId="58" xfId="16" applyFont="1" applyBorder="1" applyAlignment="1">
      <alignment horizontal="left"/>
    </xf>
    <xf numFmtId="0" fontId="25" fillId="0" borderId="58" xfId="16" applyFont="1" applyFill="1" applyBorder="1" applyAlignment="1">
      <alignment horizontal="left"/>
    </xf>
    <xf numFmtId="0" fontId="25" fillId="0" borderId="58" xfId="11" applyFont="1" applyBorder="1"/>
    <xf numFmtId="3" fontId="25" fillId="0" borderId="58" xfId="11" applyNumberFormat="1" applyFont="1" applyFill="1" applyBorder="1" applyAlignment="1">
      <alignment horizontal="center"/>
    </xf>
    <xf numFmtId="0" fontId="25" fillId="0" borderId="0" xfId="11" applyFont="1" applyFill="1" applyBorder="1"/>
    <xf numFmtId="0" fontId="25" fillId="0" borderId="0" xfId="16" applyFont="1" applyFill="1" applyBorder="1" applyAlignment="1">
      <alignment horizontal="center"/>
    </xf>
    <xf numFmtId="0" fontId="25" fillId="0" borderId="0" xfId="16" applyFont="1" applyFill="1" applyBorder="1" applyAlignment="1">
      <alignment horizontal="left"/>
    </xf>
    <xf numFmtId="3" fontId="25" fillId="0" borderId="0" xfId="11" applyNumberFormat="1" applyFont="1" applyFill="1" applyBorder="1" applyAlignment="1">
      <alignment horizontal="center"/>
    </xf>
    <xf numFmtId="0" fontId="36" fillId="0" borderId="0" xfId="16" applyFont="1"/>
    <xf numFmtId="0" fontId="25" fillId="0" borderId="0" xfId="11" applyFont="1" applyFill="1" applyBorder="1" applyAlignment="1">
      <alignment vertical="center"/>
    </xf>
    <xf numFmtId="0" fontId="25" fillId="0" borderId="0" xfId="11" applyFont="1" applyFill="1" applyAlignment="1">
      <alignment vertical="center"/>
    </xf>
    <xf numFmtId="0" fontId="25" fillId="0" borderId="34" xfId="16" applyFont="1" applyFill="1" applyBorder="1" applyAlignment="1">
      <alignment horizontal="center" vertical="center"/>
    </xf>
    <xf numFmtId="0" fontId="25" fillId="0" borderId="35" xfId="16" applyFont="1" applyFill="1" applyBorder="1" applyAlignment="1">
      <alignment horizontal="center" vertical="center"/>
    </xf>
    <xf numFmtId="0" fontId="25" fillId="0" borderId="36" xfId="16" applyFont="1" applyFill="1" applyBorder="1" applyAlignment="1">
      <alignment horizontal="center" vertical="center"/>
    </xf>
    <xf numFmtId="0" fontId="25" fillId="0" borderId="0" xfId="16" applyFont="1" applyFill="1" applyBorder="1" applyAlignment="1">
      <alignment vertical="center"/>
    </xf>
    <xf numFmtId="0" fontId="25" fillId="0" borderId="0" xfId="11" applyFont="1" applyFill="1" applyBorder="1" applyAlignment="1"/>
    <xf numFmtId="0" fontId="25" fillId="0" borderId="0" xfId="11" applyFont="1" applyFill="1"/>
    <xf numFmtId="0" fontId="25" fillId="0" borderId="34" xfId="16" applyFont="1" applyFill="1" applyBorder="1" applyAlignment="1">
      <alignment vertical="center"/>
    </xf>
    <xf numFmtId="0" fontId="25" fillId="0" borderId="35" xfId="16" applyFont="1" applyFill="1" applyBorder="1" applyAlignment="1">
      <alignment vertical="center"/>
    </xf>
    <xf numFmtId="0" fontId="25" fillId="0" borderId="36" xfId="16" applyFont="1" applyFill="1" applyBorder="1" applyAlignment="1">
      <alignment vertical="center"/>
    </xf>
    <xf numFmtId="0" fontId="25" fillId="0" borderId="59" xfId="16" applyFont="1" applyFill="1" applyBorder="1" applyAlignment="1">
      <alignment vertical="center"/>
    </xf>
    <xf numFmtId="0" fontId="25" fillId="0" borderId="60" xfId="16" applyFont="1" applyFill="1" applyBorder="1" applyAlignment="1">
      <alignment vertical="center"/>
    </xf>
    <xf numFmtId="0" fontId="27" fillId="0" borderId="0" xfId="11" applyFont="1" applyFill="1"/>
    <xf numFmtId="0" fontId="25" fillId="0" borderId="35" xfId="11" applyFont="1" applyFill="1" applyBorder="1" applyAlignment="1"/>
    <xf numFmtId="0" fontId="25" fillId="0" borderId="36" xfId="11" applyFont="1" applyFill="1" applyBorder="1" applyAlignment="1"/>
    <xf numFmtId="0" fontId="25" fillId="0" borderId="0" xfId="11" applyFont="1" applyBorder="1" applyAlignment="1"/>
    <xf numFmtId="0" fontId="29" fillId="0" borderId="38" xfId="16" applyFont="1" applyFill="1" applyBorder="1" applyAlignment="1">
      <alignment horizontal="left" vertical="top" wrapText="1"/>
    </xf>
    <xf numFmtId="0" fontId="29" fillId="0" borderId="39" xfId="16" applyFont="1" applyFill="1" applyBorder="1" applyAlignment="1">
      <alignment horizontal="left" vertical="top" wrapText="1"/>
    </xf>
    <xf numFmtId="0" fontId="29" fillId="0" borderId="40" xfId="16" applyFont="1" applyFill="1" applyBorder="1" applyAlignment="1">
      <alignment horizontal="left" vertical="top" wrapText="1"/>
    </xf>
    <xf numFmtId="0" fontId="29" fillId="0" borderId="38" xfId="16" applyFont="1" applyFill="1" applyBorder="1" applyAlignment="1">
      <alignment vertical="top" wrapText="1"/>
    </xf>
    <xf numFmtId="0" fontId="29" fillId="0" borderId="40" xfId="16" applyFont="1" applyFill="1" applyBorder="1" applyAlignment="1">
      <alignment vertical="top" wrapText="1"/>
    </xf>
    <xf numFmtId="0" fontId="29" fillId="0" borderId="59" xfId="16" applyFont="1" applyFill="1" applyBorder="1" applyAlignment="1">
      <alignment vertical="top" wrapText="1"/>
    </xf>
    <xf numFmtId="0" fontId="29" fillId="0" borderId="60" xfId="16" applyFont="1" applyFill="1" applyBorder="1" applyAlignment="1">
      <alignment vertical="top" wrapText="1"/>
    </xf>
    <xf numFmtId="0" fontId="29" fillId="0" borderId="0" xfId="16" applyFont="1" applyFill="1" applyBorder="1" applyAlignment="1">
      <alignment vertical="top" wrapText="1"/>
    </xf>
    <xf numFmtId="0" fontId="25" fillId="0" borderId="59" xfId="11" applyFont="1" applyBorder="1" applyAlignment="1"/>
    <xf numFmtId="0" fontId="25" fillId="0" borderId="21" xfId="11" applyFont="1" applyBorder="1" applyAlignment="1"/>
    <xf numFmtId="0" fontId="25" fillId="0" borderId="60" xfId="11" applyFont="1" applyBorder="1" applyAlignment="1"/>
    <xf numFmtId="0" fontId="29" fillId="0" borderId="0" xfId="16" applyFont="1" applyFill="1" applyBorder="1" applyAlignment="1"/>
    <xf numFmtId="0" fontId="39" fillId="0" borderId="61" xfId="16" applyFont="1" applyBorder="1"/>
    <xf numFmtId="3" fontId="39" fillId="0" borderId="0" xfId="16" applyNumberFormat="1" applyFont="1" applyBorder="1" applyAlignment="1">
      <alignment horizontal="center"/>
    </xf>
    <xf numFmtId="3" fontId="39" fillId="0" borderId="62" xfId="16" applyNumberFormat="1" applyFont="1" applyBorder="1" applyAlignment="1">
      <alignment horizontal="center"/>
    </xf>
    <xf numFmtId="0" fontId="39" fillId="0" borderId="62" xfId="16" applyFont="1" applyBorder="1"/>
    <xf numFmtId="3" fontId="39" fillId="0" borderId="0" xfId="16" applyNumberFormat="1" applyFont="1" applyFill="1" applyBorder="1" applyAlignment="1">
      <alignment horizontal="center"/>
    </xf>
    <xf numFmtId="0" fontId="39" fillId="0" borderId="0" xfId="16" applyFont="1" applyFill="1" applyBorder="1"/>
    <xf numFmtId="0" fontId="29" fillId="0" borderId="61" xfId="16" applyFont="1" applyFill="1" applyBorder="1" applyAlignment="1">
      <alignment horizontal="center"/>
    </xf>
    <xf numFmtId="0" fontId="29" fillId="0" borderId="62" xfId="16" applyFont="1" applyFill="1" applyBorder="1" applyAlignment="1">
      <alignment horizontal="center"/>
    </xf>
    <xf numFmtId="0" fontId="29" fillId="0" borderId="0" xfId="16" applyFont="1" applyFill="1" applyBorder="1"/>
    <xf numFmtId="0" fontId="39" fillId="0" borderId="61" xfId="16" applyFont="1" applyFill="1" applyBorder="1" applyAlignment="1">
      <alignment vertical="center"/>
    </xf>
    <xf numFmtId="3" fontId="39" fillId="0" borderId="0" xfId="16" applyNumberFormat="1" applyFont="1" applyBorder="1" applyAlignment="1">
      <alignment horizontal="center" vertical="center"/>
    </xf>
    <xf numFmtId="3" fontId="39" fillId="0" borderId="62" xfId="16" applyNumberFormat="1" applyFont="1" applyBorder="1" applyAlignment="1">
      <alignment horizontal="center" vertical="center"/>
    </xf>
    <xf numFmtId="0" fontId="39" fillId="0" borderId="61" xfId="16" applyFont="1" applyBorder="1" applyAlignment="1">
      <alignment horizontal="left" vertical="center"/>
    </xf>
    <xf numFmtId="3" fontId="39" fillId="0" borderId="0" xfId="16" applyNumberFormat="1" applyFont="1" applyFill="1" applyBorder="1" applyAlignment="1">
      <alignment horizontal="center" vertical="center"/>
    </xf>
    <xf numFmtId="0" fontId="39" fillId="0" borderId="0" xfId="16" applyFont="1" applyFill="1" applyBorder="1" applyAlignment="1">
      <alignment horizontal="left" vertical="center"/>
    </xf>
    <xf numFmtId="0" fontId="29" fillId="0" borderId="61" xfId="16" applyFont="1" applyFill="1" applyBorder="1" applyAlignment="1">
      <alignment vertical="center"/>
    </xf>
    <xf numFmtId="0" fontId="29" fillId="0" borderId="0" xfId="16" applyFont="1" applyFill="1" applyBorder="1" applyAlignment="1">
      <alignment vertical="center"/>
    </xf>
    <xf numFmtId="0" fontId="29" fillId="0" borderId="62" xfId="16" applyFont="1" applyFill="1" applyBorder="1" applyAlignment="1">
      <alignment vertical="center"/>
    </xf>
    <xf numFmtId="0" fontId="39" fillId="0" borderId="61" xfId="16" applyFont="1" applyBorder="1" applyAlignment="1">
      <alignment vertical="center"/>
    </xf>
    <xf numFmtId="0" fontId="39" fillId="0" borderId="0" xfId="16" applyFont="1" applyFill="1" applyBorder="1" applyAlignment="1">
      <alignment vertical="center"/>
    </xf>
    <xf numFmtId="37" fontId="39" fillId="0" borderId="62" xfId="16" applyNumberFormat="1" applyFont="1" applyBorder="1" applyAlignment="1">
      <alignment horizontal="center" vertical="center"/>
    </xf>
    <xf numFmtId="37" fontId="39" fillId="0" borderId="0" xfId="16" applyNumberFormat="1" applyFont="1" applyFill="1" applyBorder="1" applyAlignment="1">
      <alignment horizontal="center" vertical="center"/>
    </xf>
    <xf numFmtId="3" fontId="39" fillId="0" borderId="50" xfId="16" applyNumberFormat="1" applyFont="1" applyFill="1" applyBorder="1" applyAlignment="1">
      <alignment horizontal="center" vertical="center"/>
    </xf>
    <xf numFmtId="3" fontId="39" fillId="0" borderId="50" xfId="16" applyNumberFormat="1" applyFont="1" applyBorder="1" applyAlignment="1">
      <alignment horizontal="center" vertical="center"/>
    </xf>
    <xf numFmtId="3" fontId="39" fillId="0" borderId="63" xfId="16" applyNumberFormat="1" applyFont="1" applyBorder="1" applyAlignment="1">
      <alignment horizontal="center" vertical="center"/>
    </xf>
    <xf numFmtId="0" fontId="25" fillId="0" borderId="64" xfId="16" applyFont="1" applyBorder="1" applyAlignment="1">
      <alignment vertical="center"/>
    </xf>
    <xf numFmtId="3" fontId="25" fillId="0" borderId="33" xfId="16" applyNumberFormat="1" applyFont="1" applyBorder="1" applyAlignment="1">
      <alignment horizontal="center" vertical="center"/>
    </xf>
    <xf numFmtId="3" fontId="25" fillId="0" borderId="65" xfId="16" applyNumberFormat="1" applyFont="1" applyBorder="1" applyAlignment="1">
      <alignment horizontal="center" vertical="center"/>
    </xf>
    <xf numFmtId="0" fontId="25" fillId="0" borderId="65" xfId="16" applyFont="1" applyBorder="1" applyAlignment="1">
      <alignment vertical="center"/>
    </xf>
    <xf numFmtId="3" fontId="25" fillId="0" borderId="0" xfId="16" applyNumberFormat="1" applyFont="1" applyFill="1" applyBorder="1" applyAlignment="1">
      <alignment horizontal="center" vertical="center"/>
    </xf>
    <xf numFmtId="0" fontId="29" fillId="0" borderId="64" xfId="16" applyFont="1" applyFill="1" applyBorder="1" applyAlignment="1">
      <alignment vertical="center"/>
    </xf>
    <xf numFmtId="0" fontId="29" fillId="0" borderId="33" xfId="16" applyFont="1" applyFill="1" applyBorder="1" applyAlignment="1">
      <alignment vertical="center"/>
    </xf>
    <xf numFmtId="0" fontId="29" fillId="0" borderId="65" xfId="16" applyFont="1" applyFill="1" applyBorder="1" applyAlignment="1">
      <alignment vertical="center"/>
    </xf>
    <xf numFmtId="0" fontId="25" fillId="0" borderId="0" xfId="11" applyFont="1" applyBorder="1"/>
  </cellXfs>
  <cellStyles count="17">
    <cellStyle name="Comma" xfId="1" builtinId="3"/>
    <cellStyle name="Comma 2" xfId="4"/>
    <cellStyle name="Comma_Sheet1" xfId="5"/>
    <cellStyle name="Normal" xfId="0" builtinId="0"/>
    <cellStyle name="Normal 11" xfId="6"/>
    <cellStyle name="Normal 12" xfId="7"/>
    <cellStyle name="Normal 14" xfId="8"/>
    <cellStyle name="Normal 15" xfId="9"/>
    <cellStyle name="Normal 16" xfId="10"/>
    <cellStyle name="Normal 2" xfId="11"/>
    <cellStyle name="Normal 2 2" xfId="12"/>
    <cellStyle name="Normal 3" xfId="2"/>
    <cellStyle name="Normal 4" xfId="3"/>
    <cellStyle name="Normal 6" xfId="13"/>
    <cellStyle name="Normal 7" xfId="14"/>
    <cellStyle name="Normal 9" xfId="15"/>
    <cellStyle name="Normal_Sheet1" xfId="1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47"/>
  <sheetViews>
    <sheetView tabSelected="1" topLeftCell="A33" workbookViewId="0">
      <selection activeCell="A12" sqref="A12:C12"/>
    </sheetView>
  </sheetViews>
  <sheetFormatPr defaultRowHeight="15"/>
  <cols>
    <col min="1" max="1" width="38" customWidth="1"/>
    <col min="2" max="2" width="36.42578125" customWidth="1"/>
    <col min="3" max="3" width="48.28515625" customWidth="1"/>
    <col min="4" max="4" width="5.7109375" customWidth="1"/>
    <col min="5" max="5" width="11.5703125" bestFit="1" customWidth="1"/>
    <col min="10" max="10" width="10.5703125" bestFit="1" customWidth="1"/>
  </cols>
  <sheetData>
    <row r="1" spans="1:3" ht="19.5" customHeight="1">
      <c r="A1" s="1" t="s">
        <v>0</v>
      </c>
      <c r="B1" s="1"/>
      <c r="C1" s="1"/>
    </row>
    <row r="2" spans="1:3" ht="24.75" customHeight="1">
      <c r="A2" s="2" t="s">
        <v>1</v>
      </c>
      <c r="B2" s="2"/>
      <c r="C2" s="2"/>
    </row>
    <row r="3" spans="1:3" ht="30.75" customHeight="1">
      <c r="A3" s="3" t="s">
        <v>2</v>
      </c>
      <c r="B3" s="4"/>
      <c r="C3" s="4"/>
    </row>
    <row r="4" spans="1:3" ht="15" customHeight="1">
      <c r="A4" s="5" t="s">
        <v>3</v>
      </c>
      <c r="B4" s="5"/>
      <c r="C4" s="5"/>
    </row>
    <row r="5" spans="1:3" ht="15" customHeight="1">
      <c r="A5" s="6" t="s">
        <v>4</v>
      </c>
      <c r="B5" s="6"/>
      <c r="C5" s="6"/>
    </row>
    <row r="6" spans="1:3" ht="19.5" customHeight="1">
      <c r="A6" s="6" t="s">
        <v>5</v>
      </c>
      <c r="B6" s="6"/>
      <c r="C6" s="6"/>
    </row>
    <row r="7" spans="1:3" ht="26.25" customHeight="1">
      <c r="A7" s="6" t="s">
        <v>6</v>
      </c>
      <c r="B7" s="6"/>
      <c r="C7" s="6"/>
    </row>
    <row r="8" spans="1:3" ht="19.5" customHeight="1">
      <c r="A8" s="7" t="s">
        <v>7</v>
      </c>
      <c r="B8" s="7"/>
      <c r="C8" s="7"/>
    </row>
    <row r="9" spans="1:3" ht="22.5" customHeight="1">
      <c r="A9" s="6" t="s">
        <v>8</v>
      </c>
      <c r="B9" s="6"/>
      <c r="C9" s="6"/>
    </row>
    <row r="10" spans="1:3" ht="21.75" customHeight="1">
      <c r="A10" s="8" t="s">
        <v>9</v>
      </c>
      <c r="B10" s="9"/>
      <c r="C10" s="9"/>
    </row>
    <row r="11" spans="1:3" ht="27" customHeight="1">
      <c r="A11" s="8" t="s">
        <v>10</v>
      </c>
      <c r="B11" s="9"/>
      <c r="C11" s="9"/>
    </row>
    <row r="12" spans="1:3" ht="277.5" customHeight="1">
      <c r="A12" s="10" t="s">
        <v>11</v>
      </c>
      <c r="B12" s="11"/>
      <c r="C12" s="11"/>
    </row>
    <row r="13" spans="1:3" ht="25.5" customHeight="1">
      <c r="A13" s="12" t="s">
        <v>12</v>
      </c>
      <c r="B13" s="12"/>
      <c r="C13" s="13"/>
    </row>
    <row r="14" spans="1:3" ht="28.5" customHeight="1">
      <c r="A14" s="14"/>
      <c r="B14" s="9"/>
      <c r="C14" s="9"/>
    </row>
    <row r="15" spans="1:3" ht="51" customHeight="1">
      <c r="A15" s="15" t="s">
        <v>13</v>
      </c>
      <c r="B15" s="16"/>
      <c r="C15" s="17"/>
    </row>
    <row r="16" spans="1:3" ht="63.75" customHeight="1">
      <c r="A16" s="18" t="s">
        <v>14</v>
      </c>
      <c r="B16" s="18" t="s">
        <v>15</v>
      </c>
      <c r="C16" s="19" t="s">
        <v>16</v>
      </c>
    </row>
    <row r="17" spans="1:10" ht="75" customHeight="1">
      <c r="A17" s="20" t="s">
        <v>17</v>
      </c>
      <c r="B17" s="21"/>
      <c r="C17" s="22"/>
    </row>
    <row r="18" spans="1:10" ht="129" customHeight="1">
      <c r="A18" s="23" t="s">
        <v>18</v>
      </c>
      <c r="B18" s="24" t="s">
        <v>19</v>
      </c>
      <c r="C18" s="25" t="s">
        <v>20</v>
      </c>
    </row>
    <row r="19" spans="1:10" ht="91.5" customHeight="1">
      <c r="A19" s="20" t="s">
        <v>21</v>
      </c>
      <c r="B19" s="26"/>
      <c r="C19" s="25"/>
    </row>
    <row r="20" spans="1:10" ht="75.75" customHeight="1">
      <c r="A20" s="27" t="s">
        <v>22</v>
      </c>
      <c r="B20" s="25" t="s">
        <v>23</v>
      </c>
      <c r="C20" s="25" t="s">
        <v>24</v>
      </c>
    </row>
    <row r="21" spans="1:10" ht="84.75" customHeight="1">
      <c r="A21" s="20" t="s">
        <v>21</v>
      </c>
      <c r="B21" s="26"/>
      <c r="C21" s="28"/>
    </row>
    <row r="22" spans="1:10" ht="0.75" hidden="1" customHeight="1">
      <c r="A22" s="29" t="s">
        <v>25</v>
      </c>
      <c r="B22" s="26" t="s">
        <v>23</v>
      </c>
      <c r="C22" s="30"/>
    </row>
    <row r="23" spans="1:10" ht="37.5" hidden="1" customHeight="1">
      <c r="A23" s="29"/>
      <c r="B23" s="26" t="s">
        <v>26</v>
      </c>
      <c r="C23" s="30"/>
    </row>
    <row r="24" spans="1:10" ht="102.75" customHeight="1">
      <c r="A24" s="31" t="s">
        <v>27</v>
      </c>
      <c r="B24" s="25" t="s">
        <v>28</v>
      </c>
      <c r="C24" s="25" t="s">
        <v>29</v>
      </c>
    </row>
    <row r="25" spans="1:10" ht="199.5" customHeight="1">
      <c r="A25" s="31" t="s">
        <v>30</v>
      </c>
      <c r="B25" s="25" t="s">
        <v>31</v>
      </c>
      <c r="C25" s="25" t="s">
        <v>32</v>
      </c>
    </row>
    <row r="26" spans="1:10" ht="96.75" customHeight="1">
      <c r="A26" s="20" t="s">
        <v>33</v>
      </c>
      <c r="B26" s="26"/>
      <c r="C26" s="25"/>
    </row>
    <row r="27" spans="1:10" ht="141.75" customHeight="1">
      <c r="A27" s="32" t="s">
        <v>34</v>
      </c>
      <c r="B27" s="33" t="s">
        <v>35</v>
      </c>
      <c r="C27" s="25" t="s">
        <v>36</v>
      </c>
    </row>
    <row r="28" spans="1:10" ht="84" customHeight="1">
      <c r="A28" s="34"/>
      <c r="B28" s="33" t="s">
        <v>37</v>
      </c>
      <c r="C28" s="28" t="s">
        <v>38</v>
      </c>
    </row>
    <row r="29" spans="1:10" s="37" customFormat="1" ht="93" customHeight="1">
      <c r="A29" s="35" t="s">
        <v>39</v>
      </c>
      <c r="B29" s="33"/>
      <c r="C29" s="36"/>
    </row>
    <row r="30" spans="1:10" s="37" customFormat="1" ht="148.5" customHeight="1">
      <c r="A30" s="38" t="s">
        <v>40</v>
      </c>
      <c r="B30" s="33" t="s">
        <v>41</v>
      </c>
      <c r="C30" s="25" t="s">
        <v>42</v>
      </c>
      <c r="E30" s="39"/>
      <c r="J30" s="40"/>
    </row>
    <row r="31" spans="1:10" s="37" customFormat="1" ht="89.25" customHeight="1">
      <c r="A31" s="41"/>
      <c r="B31" s="42"/>
      <c r="C31" s="43"/>
      <c r="E31" s="39"/>
      <c r="J31" s="40"/>
    </row>
    <row r="32" spans="1:10" ht="60" customHeight="1">
      <c r="A32" s="20" t="s">
        <v>43</v>
      </c>
      <c r="B32" s="44"/>
      <c r="C32" s="45"/>
    </row>
    <row r="33" spans="1:3" ht="231.75" customHeight="1">
      <c r="A33" s="32" t="s">
        <v>44</v>
      </c>
      <c r="B33" s="31" t="s">
        <v>45</v>
      </c>
      <c r="C33" s="31" t="s">
        <v>46</v>
      </c>
    </row>
    <row r="34" spans="1:3" ht="82.5" customHeight="1">
      <c r="A34" s="46"/>
      <c r="B34" s="27" t="s">
        <v>47</v>
      </c>
      <c r="C34" s="27" t="s">
        <v>48</v>
      </c>
    </row>
    <row r="35" spans="1:3" ht="83.25" customHeight="1">
      <c r="A35" s="46"/>
      <c r="B35" s="31" t="s">
        <v>49</v>
      </c>
      <c r="C35" s="31" t="s">
        <v>50</v>
      </c>
    </row>
    <row r="36" spans="1:3" ht="84" customHeight="1">
      <c r="A36" s="46"/>
      <c r="B36" s="31" t="s">
        <v>51</v>
      </c>
      <c r="C36" s="31" t="s">
        <v>52</v>
      </c>
    </row>
    <row r="37" spans="1:3" ht="99.75" customHeight="1">
      <c r="A37" s="46"/>
      <c r="B37" s="31" t="s">
        <v>53</v>
      </c>
      <c r="C37" s="31" t="s">
        <v>54</v>
      </c>
    </row>
    <row r="38" spans="1:3" ht="126.75" customHeight="1">
      <c r="A38" s="34"/>
      <c r="B38" s="31" t="s">
        <v>55</v>
      </c>
      <c r="C38" s="31" t="s">
        <v>56</v>
      </c>
    </row>
    <row r="39" spans="1:3" ht="78" customHeight="1">
      <c r="A39" s="26" t="s">
        <v>57</v>
      </c>
      <c r="B39" s="27" t="s">
        <v>58</v>
      </c>
      <c r="C39" s="27" t="s">
        <v>59</v>
      </c>
    </row>
    <row r="40" spans="1:3" ht="75.75" customHeight="1">
      <c r="A40" s="47" t="s">
        <v>60</v>
      </c>
      <c r="B40" s="26"/>
      <c r="C40" s="48"/>
    </row>
    <row r="41" spans="1:3" ht="82.5" customHeight="1">
      <c r="A41" s="31" t="s">
        <v>61</v>
      </c>
      <c r="B41" s="31" t="s">
        <v>62</v>
      </c>
      <c r="C41" s="31" t="s">
        <v>63</v>
      </c>
    </row>
    <row r="42" spans="1:3" ht="65.25" customHeight="1">
      <c r="A42" s="20" t="s">
        <v>64</v>
      </c>
      <c r="B42" s="26"/>
      <c r="C42" s="48"/>
    </row>
    <row r="43" spans="1:3" ht="173.25" customHeight="1">
      <c r="A43" s="31" t="s">
        <v>65</v>
      </c>
      <c r="B43" s="31" t="s">
        <v>66</v>
      </c>
      <c r="C43" s="27" t="s">
        <v>67</v>
      </c>
    </row>
    <row r="44" spans="1:3">
      <c r="A44" s="49" t="s">
        <v>68</v>
      </c>
      <c r="B44" s="49"/>
    </row>
    <row r="45" spans="1:3" ht="60">
      <c r="A45" s="50" t="s">
        <v>69</v>
      </c>
      <c r="B45" s="50"/>
    </row>
    <row r="47" spans="1:3" ht="30">
      <c r="A47" s="51" t="s">
        <v>70</v>
      </c>
      <c r="B47" s="51"/>
    </row>
  </sheetData>
  <mergeCells count="8">
    <mergeCell ref="A27:A28"/>
    <mergeCell ref="A33:A38"/>
    <mergeCell ref="A1:C1"/>
    <mergeCell ref="A2:C2"/>
    <mergeCell ref="A4:C4"/>
    <mergeCell ref="A12:C12"/>
    <mergeCell ref="A15:C15"/>
    <mergeCell ref="C22:C23"/>
  </mergeCells>
  <pageMargins left="0.89" right="0.23" top="0.75" bottom="0.46" header="0.3" footer="0.3"/>
  <pageSetup orientation="landscape" r:id="rId1"/>
</worksheet>
</file>

<file path=xl/worksheets/sheet2.xml><?xml version="1.0" encoding="utf-8"?>
<worksheet xmlns="http://schemas.openxmlformats.org/spreadsheetml/2006/main" xmlns:r="http://schemas.openxmlformats.org/officeDocument/2006/relationships">
  <dimension ref="A1:AE94"/>
  <sheetViews>
    <sheetView topLeftCell="A31" workbookViewId="0">
      <selection activeCell="L4" sqref="L4"/>
    </sheetView>
  </sheetViews>
  <sheetFormatPr defaultRowHeight="15"/>
  <cols>
    <col min="2" max="2" width="8.140625" customWidth="1"/>
    <col min="3" max="3" width="3.5703125" customWidth="1"/>
    <col min="4" max="4" width="3" customWidth="1"/>
    <col min="5" max="5" width="26.7109375" customWidth="1"/>
    <col min="6" max="6" width="2.140625" customWidth="1"/>
    <col min="7" max="7" width="15.42578125" customWidth="1"/>
    <col min="8" max="8" width="2.140625" customWidth="1"/>
    <col min="9" max="9" width="11.85546875" customWidth="1"/>
    <col min="10" max="10" width="15.42578125" customWidth="1"/>
    <col min="11" max="11" width="14.85546875" customWidth="1"/>
    <col min="12" max="12" width="15.5703125" customWidth="1"/>
    <col min="13" max="13" width="2.7109375" customWidth="1"/>
    <col min="14" max="14" width="13.42578125" customWidth="1"/>
    <col min="15" max="15" width="16.7109375" customWidth="1"/>
    <col min="16" max="16" width="20.7109375" customWidth="1"/>
  </cols>
  <sheetData>
    <row r="1" spans="1:31" ht="20.100000000000001" customHeight="1">
      <c r="A1" s="52" t="s">
        <v>71</v>
      </c>
      <c r="B1" s="53"/>
      <c r="C1" s="53"/>
      <c r="D1" s="53"/>
      <c r="E1" s="53"/>
      <c r="F1" s="54"/>
      <c r="G1" s="54"/>
      <c r="H1" s="54"/>
      <c r="I1" s="55"/>
      <c r="J1" s="56" t="s">
        <v>72</v>
      </c>
      <c r="K1" s="57" t="s">
        <v>73</v>
      </c>
      <c r="L1" s="55"/>
      <c r="M1" s="55"/>
      <c r="N1" s="55"/>
      <c r="O1" s="56" t="s">
        <v>74</v>
      </c>
      <c r="P1" s="58" t="s">
        <v>75</v>
      </c>
      <c r="Q1" s="59"/>
      <c r="R1" s="55"/>
      <c r="S1" s="55"/>
      <c r="T1" s="55"/>
      <c r="U1" s="55"/>
      <c r="V1" s="55"/>
      <c r="W1" s="55"/>
      <c r="X1" s="55"/>
      <c r="Y1" s="55"/>
      <c r="Z1" s="55"/>
      <c r="AA1" s="55"/>
      <c r="AB1" s="55"/>
      <c r="AC1" s="55"/>
      <c r="AD1" s="55"/>
      <c r="AE1" s="55"/>
    </row>
    <row r="2" spans="1:31" ht="20.100000000000001" customHeight="1">
      <c r="A2" s="60"/>
      <c r="B2" s="60"/>
      <c r="C2" s="60"/>
      <c r="D2" s="60"/>
      <c r="E2" s="60"/>
      <c r="F2" s="60"/>
      <c r="G2" s="60"/>
      <c r="H2" s="60"/>
      <c r="I2" s="61"/>
      <c r="J2" s="60"/>
      <c r="K2" s="61"/>
      <c r="L2" s="60"/>
      <c r="M2" s="60"/>
      <c r="N2" s="55"/>
      <c r="O2" s="60"/>
      <c r="P2" s="62"/>
      <c r="Q2" s="60"/>
      <c r="R2" s="55"/>
      <c r="S2" s="55"/>
      <c r="T2" s="55"/>
      <c r="U2" s="55"/>
      <c r="V2" s="55"/>
      <c r="W2" s="55"/>
      <c r="X2" s="55"/>
      <c r="Y2" s="55"/>
      <c r="Z2" s="55"/>
      <c r="AA2" s="55"/>
      <c r="AB2" s="55"/>
      <c r="AC2" s="55"/>
      <c r="AD2" s="55"/>
      <c r="AE2" s="55"/>
    </row>
    <row r="3" spans="1:31" ht="20.100000000000001" customHeight="1">
      <c r="A3" s="60" t="s">
        <v>76</v>
      </c>
      <c r="B3" s="55"/>
      <c r="C3" s="55"/>
      <c r="D3" s="55"/>
      <c r="E3" s="63" t="s">
        <v>77</v>
      </c>
      <c r="F3" s="64"/>
      <c r="G3" s="64"/>
      <c r="H3" s="64"/>
      <c r="I3" s="55"/>
      <c r="J3" s="55"/>
      <c r="K3" s="59"/>
      <c r="L3" s="55"/>
      <c r="M3" s="64"/>
      <c r="N3" s="55"/>
      <c r="O3" s="65" t="s">
        <v>78</v>
      </c>
      <c r="P3" s="66"/>
      <c r="Q3" s="60"/>
      <c r="R3" s="55"/>
      <c r="S3" s="55"/>
      <c r="T3" s="55"/>
      <c r="U3" s="55"/>
      <c r="V3" s="55"/>
      <c r="W3" s="55"/>
      <c r="X3" s="55"/>
      <c r="Y3" s="55"/>
      <c r="Z3" s="55"/>
      <c r="AA3" s="55"/>
      <c r="AB3" s="55"/>
      <c r="AC3" s="55"/>
      <c r="AD3" s="55"/>
      <c r="AE3" s="55"/>
    </row>
    <row r="4" spans="1:31" ht="20.100000000000001" customHeight="1">
      <c r="A4" s="60" t="s">
        <v>79</v>
      </c>
      <c r="B4" s="60"/>
      <c r="C4" s="60"/>
      <c r="D4" s="60"/>
      <c r="E4" s="63" t="s">
        <v>80</v>
      </c>
      <c r="F4" s="64"/>
      <c r="G4" s="64"/>
      <c r="H4" s="64"/>
      <c r="I4" s="67"/>
      <c r="J4" s="60"/>
      <c r="K4" s="61"/>
      <c r="L4" s="60"/>
      <c r="M4" s="60"/>
      <c r="N4" s="55"/>
      <c r="O4" s="68" t="s">
        <v>81</v>
      </c>
      <c r="P4" s="69"/>
      <c r="Q4" s="60"/>
      <c r="R4" s="55"/>
      <c r="S4" s="55"/>
      <c r="T4" s="55"/>
      <c r="U4" s="55"/>
      <c r="V4" s="55"/>
      <c r="W4" s="55"/>
      <c r="X4" s="55"/>
      <c r="Y4" s="55"/>
      <c r="Z4" s="55"/>
      <c r="AA4" s="55"/>
      <c r="AB4" s="55"/>
      <c r="AC4" s="55"/>
      <c r="AD4" s="55"/>
      <c r="AE4" s="55"/>
    </row>
    <row r="5" spans="1:31" ht="20.100000000000001" customHeight="1">
      <c r="A5" s="70" t="s">
        <v>82</v>
      </c>
      <c r="B5" s="70"/>
      <c r="C5" s="70"/>
      <c r="D5" s="70"/>
      <c r="E5" s="63" t="s">
        <v>83</v>
      </c>
      <c r="F5" s="63"/>
      <c r="G5" s="63"/>
      <c r="H5" s="63"/>
      <c r="I5" s="71"/>
      <c r="J5" s="72"/>
      <c r="K5" s="61"/>
      <c r="L5" s="60"/>
      <c r="M5" s="60"/>
      <c r="N5" s="55"/>
      <c r="O5" s="68" t="s">
        <v>84</v>
      </c>
      <c r="P5" s="62"/>
      <c r="Q5" s="60"/>
      <c r="R5" s="55"/>
      <c r="S5" s="55"/>
      <c r="T5" s="55"/>
      <c r="U5" s="55"/>
      <c r="V5" s="55"/>
      <c r="W5" s="55"/>
      <c r="X5" s="55"/>
      <c r="Y5" s="55"/>
      <c r="Z5" s="55"/>
      <c r="AA5" s="55"/>
      <c r="AB5" s="55"/>
      <c r="AC5" s="55"/>
      <c r="AD5" s="55"/>
      <c r="AE5" s="55"/>
    </row>
    <row r="6" spans="1:31" ht="20.100000000000001" customHeight="1">
      <c r="A6" s="70" t="s">
        <v>85</v>
      </c>
      <c r="B6" s="70"/>
      <c r="C6" s="70"/>
      <c r="D6" s="70"/>
      <c r="E6" s="63" t="s">
        <v>86</v>
      </c>
      <c r="F6" s="64"/>
      <c r="G6" s="64"/>
      <c r="H6" s="64"/>
      <c r="I6" s="73"/>
      <c r="J6" s="53"/>
      <c r="K6" s="61"/>
      <c r="L6" s="60"/>
      <c r="M6" s="60"/>
      <c r="N6" s="55"/>
      <c r="O6" s="68" t="s">
        <v>87</v>
      </c>
      <c r="P6" s="62"/>
      <c r="Q6" s="60"/>
      <c r="R6" s="55"/>
      <c r="S6" s="55"/>
      <c r="T6" s="55"/>
      <c r="U6" s="55"/>
      <c r="V6" s="55"/>
      <c r="W6" s="55"/>
      <c r="X6" s="55"/>
      <c r="Y6" s="55"/>
      <c r="Z6" s="55"/>
      <c r="AA6" s="55"/>
      <c r="AB6" s="55"/>
      <c r="AC6" s="55"/>
      <c r="AD6" s="55"/>
      <c r="AE6" s="55"/>
    </row>
    <row r="7" spans="1:31" ht="20.100000000000001" customHeight="1">
      <c r="A7" s="70" t="s">
        <v>88</v>
      </c>
      <c r="B7" s="70"/>
      <c r="C7" s="70"/>
      <c r="D7" s="70"/>
      <c r="E7" s="63" t="s">
        <v>89</v>
      </c>
      <c r="F7" s="64"/>
      <c r="G7" s="64"/>
      <c r="H7" s="64"/>
      <c r="I7" s="73"/>
      <c r="J7" s="53"/>
      <c r="K7" s="61"/>
      <c r="L7" s="60"/>
      <c r="M7" s="60"/>
      <c r="N7" s="60"/>
      <c r="O7" s="60"/>
      <c r="P7" s="62"/>
      <c r="Q7" s="60"/>
      <c r="R7" s="55"/>
      <c r="S7" s="55"/>
      <c r="T7" s="55"/>
      <c r="U7" s="55"/>
      <c r="V7" s="55"/>
      <c r="W7" s="55"/>
      <c r="X7" s="55"/>
      <c r="Y7" s="55"/>
      <c r="Z7" s="55"/>
      <c r="AA7" s="55"/>
      <c r="AB7" s="55"/>
      <c r="AC7" s="55"/>
      <c r="AD7" s="55"/>
      <c r="AE7" s="55"/>
    </row>
    <row r="8" spans="1:31" ht="20.100000000000001" customHeight="1" thickBot="1">
      <c r="A8" s="70"/>
      <c r="B8" s="70"/>
      <c r="C8" s="70"/>
      <c r="D8" s="70"/>
      <c r="E8" s="70"/>
      <c r="F8" s="64"/>
      <c r="G8" s="64"/>
      <c r="H8" s="64"/>
      <c r="I8" s="73"/>
      <c r="J8" s="53"/>
      <c r="K8" s="61"/>
      <c r="L8" s="60"/>
      <c r="M8" s="60"/>
      <c r="N8" s="60"/>
      <c r="O8" s="60"/>
      <c r="P8" s="62"/>
      <c r="Q8" s="60"/>
      <c r="R8" s="55"/>
      <c r="S8" s="55"/>
      <c r="T8" s="55"/>
      <c r="U8" s="55"/>
      <c r="V8" s="55"/>
      <c r="W8" s="55"/>
      <c r="X8" s="55"/>
      <c r="Y8" s="55"/>
      <c r="Z8" s="55"/>
      <c r="AA8" s="55"/>
      <c r="AB8" s="55"/>
      <c r="AC8" s="55"/>
      <c r="AD8" s="55"/>
      <c r="AE8" s="55"/>
    </row>
    <row r="9" spans="1:31" ht="20.100000000000001" customHeight="1" thickTop="1" thickBot="1">
      <c r="A9" s="74"/>
      <c r="B9" s="74"/>
      <c r="C9" s="74"/>
      <c r="D9" s="74"/>
      <c r="E9" s="74" t="s">
        <v>90</v>
      </c>
      <c r="F9" s="75"/>
      <c r="G9" s="64"/>
      <c r="H9" s="75"/>
      <c r="I9" s="76" t="s">
        <v>91</v>
      </c>
      <c r="J9" s="77"/>
      <c r="K9" s="77"/>
      <c r="L9" s="78"/>
      <c r="M9" s="79"/>
      <c r="N9" s="80" t="s">
        <v>92</v>
      </c>
      <c r="O9" s="81"/>
      <c r="P9" s="82"/>
      <c r="Q9" s="83"/>
      <c r="R9" s="84"/>
      <c r="S9" s="84"/>
      <c r="T9" s="84"/>
      <c r="U9" s="84"/>
      <c r="V9" s="84"/>
      <c r="W9" s="84"/>
      <c r="X9" s="84"/>
      <c r="Y9" s="84"/>
      <c r="Z9" s="84"/>
      <c r="AA9" s="84"/>
      <c r="AB9" s="84"/>
      <c r="AC9" s="84"/>
      <c r="AD9" s="84"/>
      <c r="AE9" s="84"/>
    </row>
    <row r="10" spans="1:31" ht="20.100000000000001" customHeight="1" thickTop="1" thickBot="1">
      <c r="A10" s="85"/>
      <c r="B10" s="85"/>
      <c r="C10" s="85"/>
      <c r="D10" s="85"/>
      <c r="E10" s="85"/>
      <c r="F10" s="86"/>
      <c r="G10" s="86"/>
      <c r="H10" s="86"/>
      <c r="I10" s="87"/>
      <c r="J10" s="88"/>
      <c r="K10" s="89"/>
      <c r="L10" s="90"/>
      <c r="M10" s="90"/>
      <c r="N10" s="90"/>
      <c r="O10" s="90"/>
      <c r="P10" s="91"/>
      <c r="Q10" s="90"/>
    </row>
    <row r="11" spans="1:31" ht="30" customHeight="1">
      <c r="A11" s="92" t="s">
        <v>93</v>
      </c>
      <c r="B11" s="93"/>
      <c r="C11" s="93"/>
      <c r="D11" s="93"/>
      <c r="E11" s="94"/>
      <c r="F11" s="95"/>
      <c r="G11" s="96" t="s">
        <v>94</v>
      </c>
      <c r="H11" s="95"/>
      <c r="I11" s="97" t="s">
        <v>95</v>
      </c>
      <c r="J11" s="98" t="s">
        <v>96</v>
      </c>
      <c r="K11" s="99" t="s">
        <v>97</v>
      </c>
      <c r="L11" s="100" t="s">
        <v>98</v>
      </c>
      <c r="M11" s="95"/>
      <c r="N11" s="97" t="s">
        <v>99</v>
      </c>
      <c r="O11" s="101" t="s">
        <v>95</v>
      </c>
      <c r="P11" s="102" t="s">
        <v>100</v>
      </c>
      <c r="Q11" s="95"/>
      <c r="R11" s="103"/>
      <c r="S11" s="103"/>
      <c r="T11" s="103"/>
      <c r="U11" s="104"/>
      <c r="V11" s="104"/>
      <c r="W11" s="104"/>
      <c r="X11" s="104"/>
      <c r="Y11" s="104"/>
      <c r="Z11" s="104"/>
      <c r="AA11" s="104"/>
      <c r="AB11" s="104"/>
      <c r="AC11" s="104"/>
      <c r="AD11" s="104"/>
      <c r="AE11" s="104"/>
    </row>
    <row r="12" spans="1:31" ht="12" customHeight="1">
      <c r="A12" s="105"/>
      <c r="B12" s="106"/>
      <c r="C12" s="106"/>
      <c r="D12" s="106"/>
      <c r="E12" s="107"/>
      <c r="F12" s="95"/>
      <c r="G12" s="108"/>
      <c r="H12" s="95"/>
      <c r="I12" s="109" t="s">
        <v>101</v>
      </c>
      <c r="J12" s="109" t="s">
        <v>102</v>
      </c>
      <c r="K12" s="110"/>
      <c r="L12" s="111"/>
      <c r="M12" s="112"/>
      <c r="N12" s="109" t="s">
        <v>101</v>
      </c>
      <c r="O12" s="113"/>
      <c r="P12" s="114"/>
      <c r="Q12" s="95"/>
      <c r="R12" s="103"/>
      <c r="S12" s="103"/>
      <c r="T12" s="103"/>
      <c r="U12" s="104"/>
      <c r="V12" s="104"/>
      <c r="W12" s="104"/>
      <c r="X12" s="104"/>
      <c r="Y12" s="104"/>
      <c r="Z12" s="104"/>
      <c r="AA12" s="104"/>
      <c r="AB12" s="104"/>
      <c r="AC12" s="104"/>
      <c r="AD12" s="104"/>
      <c r="AE12" s="104"/>
    </row>
    <row r="13" spans="1:31" ht="19.5" customHeight="1" thickBot="1">
      <c r="A13" s="115"/>
      <c r="B13" s="116"/>
      <c r="C13" s="116"/>
      <c r="D13" s="116"/>
      <c r="E13" s="117"/>
      <c r="F13" s="118"/>
      <c r="G13" s="108"/>
      <c r="H13" s="118"/>
      <c r="I13" s="119" t="s">
        <v>103</v>
      </c>
      <c r="J13" s="120" t="s">
        <v>104</v>
      </c>
      <c r="K13" s="121"/>
      <c r="L13" s="122" t="s">
        <v>105</v>
      </c>
      <c r="M13" s="123"/>
      <c r="N13" s="124" t="s">
        <v>106</v>
      </c>
      <c r="O13" s="125" t="s">
        <v>107</v>
      </c>
      <c r="P13" s="126" t="s">
        <v>108</v>
      </c>
      <c r="Q13" s="118"/>
      <c r="R13" s="127"/>
      <c r="S13" s="127"/>
      <c r="T13" s="127"/>
      <c r="U13" s="128"/>
      <c r="V13" s="128"/>
      <c r="W13" s="128"/>
      <c r="X13" s="128"/>
      <c r="Y13" s="128"/>
      <c r="Z13" s="128"/>
      <c r="AA13" s="128"/>
      <c r="AB13" s="128"/>
      <c r="AC13" s="128"/>
      <c r="AD13" s="128"/>
      <c r="AE13" s="128"/>
    </row>
    <row r="14" spans="1:31" ht="54" customHeight="1" thickBot="1">
      <c r="A14" s="129" t="s">
        <v>109</v>
      </c>
      <c r="B14" s="130"/>
      <c r="C14" s="130"/>
      <c r="D14" s="130"/>
      <c r="E14" s="131"/>
      <c r="F14" s="118"/>
      <c r="G14" s="132">
        <v>71620</v>
      </c>
      <c r="H14" s="118"/>
      <c r="I14" s="133"/>
      <c r="J14" s="134">
        <v>597.24</v>
      </c>
      <c r="K14" s="135"/>
      <c r="L14" s="136"/>
      <c r="M14" s="123"/>
      <c r="N14" s="137"/>
      <c r="O14" s="138"/>
      <c r="P14" s="139"/>
      <c r="Q14" s="118"/>
      <c r="R14" s="127"/>
      <c r="S14" s="127"/>
      <c r="T14" s="127"/>
      <c r="U14" s="128"/>
      <c r="V14" s="128"/>
      <c r="W14" s="128"/>
      <c r="X14" s="128"/>
      <c r="Y14" s="128"/>
      <c r="Z14" s="128"/>
      <c r="AA14" s="128"/>
      <c r="AB14" s="128"/>
      <c r="AC14" s="128"/>
      <c r="AD14" s="128"/>
      <c r="AE14" s="128"/>
    </row>
    <row r="15" spans="1:31" ht="56.25" customHeight="1">
      <c r="A15" s="140" t="s">
        <v>110</v>
      </c>
      <c r="B15" s="141"/>
      <c r="C15" s="141"/>
      <c r="D15" s="141"/>
      <c r="E15" s="142"/>
      <c r="F15" s="118"/>
      <c r="G15" s="143">
        <v>72145</v>
      </c>
      <c r="H15" s="118"/>
      <c r="I15" s="144"/>
      <c r="J15" s="145">
        <v>1941.78</v>
      </c>
      <c r="K15" s="146"/>
      <c r="L15" s="147"/>
      <c r="M15" s="123"/>
      <c r="N15" s="148"/>
      <c r="O15" s="149"/>
      <c r="P15" s="150"/>
      <c r="Q15" s="118"/>
      <c r="R15" s="127"/>
      <c r="S15" s="127"/>
      <c r="T15" s="127"/>
      <c r="U15" s="128"/>
      <c r="V15" s="128"/>
      <c r="W15" s="128"/>
      <c r="X15" s="128"/>
      <c r="Y15" s="128"/>
      <c r="Z15" s="128"/>
      <c r="AA15" s="128"/>
      <c r="AB15" s="128"/>
      <c r="AC15" s="128"/>
      <c r="AD15" s="128"/>
      <c r="AE15" s="128"/>
    </row>
    <row r="16" spans="1:31" ht="56.25" customHeight="1">
      <c r="A16" s="151" t="s">
        <v>111</v>
      </c>
      <c r="B16" s="152"/>
      <c r="C16" s="152"/>
      <c r="D16" s="152"/>
      <c r="E16" s="153"/>
      <c r="F16" s="118"/>
      <c r="G16" s="143"/>
      <c r="H16" s="118"/>
      <c r="I16" s="144"/>
      <c r="J16" s="145"/>
      <c r="K16" s="146"/>
      <c r="L16" s="147"/>
      <c r="M16" s="123"/>
      <c r="N16" s="148"/>
      <c r="O16" s="149"/>
      <c r="P16" s="150"/>
      <c r="Q16" s="118"/>
      <c r="R16" s="127"/>
      <c r="S16" s="127"/>
      <c r="T16" s="127"/>
      <c r="U16" s="128"/>
      <c r="V16" s="128"/>
      <c r="W16" s="128"/>
      <c r="X16" s="128"/>
      <c r="Y16" s="128"/>
      <c r="Z16" s="128"/>
      <c r="AA16" s="128"/>
      <c r="AB16" s="128"/>
      <c r="AC16" s="128"/>
      <c r="AD16" s="128"/>
      <c r="AE16" s="128"/>
    </row>
    <row r="17" spans="1:31" ht="48" customHeight="1">
      <c r="A17" s="154" t="s">
        <v>23</v>
      </c>
      <c r="B17" s="155"/>
      <c r="C17" s="155"/>
      <c r="D17" s="155"/>
      <c r="E17" s="156"/>
      <c r="F17" s="118"/>
      <c r="G17" s="157">
        <v>71620</v>
      </c>
      <c r="H17" s="118"/>
      <c r="I17" s="144"/>
      <c r="J17" s="145">
        <v>1410.61</v>
      </c>
      <c r="K17" s="146"/>
      <c r="L17" s="147"/>
      <c r="M17" s="123"/>
      <c r="N17" s="158"/>
      <c r="O17" s="159"/>
      <c r="P17" s="160"/>
      <c r="Q17" s="118"/>
      <c r="R17" s="127"/>
      <c r="S17" s="127"/>
      <c r="T17" s="127"/>
      <c r="U17" s="128"/>
      <c r="V17" s="128"/>
      <c r="W17" s="128"/>
      <c r="X17" s="128"/>
      <c r="Y17" s="128"/>
      <c r="Z17" s="128"/>
      <c r="AA17" s="128"/>
      <c r="AB17" s="128"/>
      <c r="AC17" s="128"/>
      <c r="AD17" s="128"/>
      <c r="AE17" s="128"/>
    </row>
    <row r="18" spans="1:31" ht="63.75" customHeight="1">
      <c r="A18" s="151" t="s">
        <v>26</v>
      </c>
      <c r="B18" s="152"/>
      <c r="C18" s="152"/>
      <c r="D18" s="152"/>
      <c r="E18" s="153"/>
      <c r="F18" s="118"/>
      <c r="G18" s="157"/>
      <c r="H18" s="118"/>
      <c r="I18" s="144"/>
      <c r="J18" s="145"/>
      <c r="K18" s="146"/>
      <c r="L18" s="147"/>
      <c r="M18" s="123"/>
      <c r="N18" s="158"/>
      <c r="O18" s="159"/>
      <c r="P18" s="160"/>
      <c r="Q18" s="118"/>
      <c r="R18" s="127"/>
      <c r="S18" s="127"/>
      <c r="T18" s="127"/>
      <c r="U18" s="128"/>
      <c r="V18" s="128"/>
      <c r="W18" s="128"/>
      <c r="X18" s="128"/>
      <c r="Y18" s="128"/>
      <c r="Z18" s="128"/>
      <c r="AA18" s="128"/>
      <c r="AB18" s="128"/>
      <c r="AC18" s="128"/>
      <c r="AD18" s="128"/>
      <c r="AE18" s="128"/>
    </row>
    <row r="19" spans="1:31" ht="45" customHeight="1">
      <c r="A19" s="151" t="s">
        <v>112</v>
      </c>
      <c r="B19" s="152"/>
      <c r="C19" s="152"/>
      <c r="D19" s="152"/>
      <c r="E19" s="153"/>
      <c r="F19" s="118"/>
      <c r="G19" s="157"/>
      <c r="H19" s="118"/>
      <c r="I19" s="144"/>
      <c r="J19" s="145"/>
      <c r="K19" s="146"/>
      <c r="L19" s="147"/>
      <c r="M19" s="123"/>
      <c r="N19" s="158"/>
      <c r="O19" s="159"/>
      <c r="P19" s="160"/>
      <c r="Q19" s="118"/>
      <c r="R19" s="127"/>
      <c r="S19" s="127"/>
      <c r="T19" s="127"/>
      <c r="U19" s="128"/>
      <c r="V19" s="128"/>
      <c r="W19" s="128"/>
      <c r="X19" s="128"/>
      <c r="Y19" s="128"/>
      <c r="Z19" s="128"/>
      <c r="AA19" s="128"/>
      <c r="AB19" s="128"/>
      <c r="AC19" s="128"/>
      <c r="AD19" s="128"/>
      <c r="AE19" s="128"/>
    </row>
    <row r="20" spans="1:31" ht="35.25" customHeight="1">
      <c r="A20" s="151" t="s">
        <v>113</v>
      </c>
      <c r="B20" s="152"/>
      <c r="C20" s="152"/>
      <c r="D20" s="152"/>
      <c r="E20" s="153"/>
      <c r="F20" s="118"/>
      <c r="G20" s="157">
        <v>71210</v>
      </c>
      <c r="H20" s="118"/>
      <c r="I20" s="144"/>
      <c r="J20" s="145">
        <v>19449.82</v>
      </c>
      <c r="K20" s="146"/>
      <c r="L20" s="147"/>
      <c r="M20" s="123"/>
      <c r="N20" s="158"/>
      <c r="O20" s="159"/>
      <c r="P20" s="160"/>
      <c r="Q20" s="118"/>
      <c r="R20" s="127"/>
      <c r="S20" s="127"/>
      <c r="T20" s="127"/>
      <c r="U20" s="128"/>
      <c r="V20" s="128"/>
      <c r="W20" s="128"/>
      <c r="X20" s="128"/>
      <c r="Y20" s="128"/>
      <c r="Z20" s="128"/>
      <c r="AA20" s="128"/>
      <c r="AB20" s="128"/>
      <c r="AC20" s="128"/>
      <c r="AD20" s="128"/>
      <c r="AE20" s="128"/>
    </row>
    <row r="21" spans="1:31" ht="32.25" customHeight="1">
      <c r="A21" s="161" t="s">
        <v>114</v>
      </c>
      <c r="B21" s="162"/>
      <c r="C21" s="162"/>
      <c r="D21" s="162"/>
      <c r="E21" s="163"/>
      <c r="F21" s="118"/>
      <c r="G21" s="164">
        <v>71205</v>
      </c>
      <c r="H21" s="118"/>
      <c r="I21" s="144"/>
      <c r="J21" s="145">
        <v>59450.79</v>
      </c>
      <c r="K21" s="146"/>
      <c r="L21" s="147"/>
      <c r="M21" s="123"/>
      <c r="N21" s="158"/>
      <c r="O21" s="159"/>
      <c r="P21" s="160"/>
      <c r="Q21" s="118"/>
      <c r="R21" s="127"/>
      <c r="S21" s="127"/>
      <c r="T21" s="127"/>
      <c r="U21" s="128"/>
      <c r="V21" s="128"/>
      <c r="W21" s="128"/>
      <c r="X21" s="128"/>
      <c r="Y21" s="128"/>
      <c r="Z21" s="128"/>
      <c r="AA21" s="128"/>
      <c r="AB21" s="128"/>
      <c r="AC21" s="128"/>
      <c r="AD21" s="128"/>
      <c r="AE21" s="128"/>
    </row>
    <row r="22" spans="1:31" ht="30" customHeight="1">
      <c r="A22" s="165"/>
      <c r="B22" s="166"/>
      <c r="C22" s="166"/>
      <c r="D22" s="166"/>
      <c r="E22" s="167"/>
      <c r="F22" s="118"/>
      <c r="G22" s="157"/>
      <c r="H22" s="118"/>
      <c r="I22" s="144"/>
      <c r="J22" s="145"/>
      <c r="K22" s="146"/>
      <c r="L22" s="147"/>
      <c r="M22" s="123"/>
      <c r="N22" s="158"/>
      <c r="O22" s="159"/>
      <c r="P22" s="160"/>
      <c r="Q22" s="118"/>
      <c r="R22" s="127"/>
      <c r="S22" s="127"/>
      <c r="T22" s="127"/>
      <c r="U22" s="128"/>
      <c r="V22" s="128"/>
      <c r="W22" s="128"/>
      <c r="X22" s="128"/>
      <c r="Y22" s="128"/>
      <c r="Z22" s="128"/>
      <c r="AA22" s="128"/>
      <c r="AB22" s="128"/>
      <c r="AC22" s="128"/>
      <c r="AD22" s="128"/>
      <c r="AE22" s="128"/>
    </row>
    <row r="23" spans="1:31" ht="51" customHeight="1">
      <c r="A23" s="154" t="s">
        <v>28</v>
      </c>
      <c r="B23" s="155"/>
      <c r="C23" s="155"/>
      <c r="D23" s="155"/>
      <c r="E23" s="156"/>
      <c r="F23" s="118"/>
      <c r="G23" s="157"/>
      <c r="H23" s="118"/>
      <c r="I23" s="144"/>
      <c r="J23" s="145"/>
      <c r="K23" s="146"/>
      <c r="L23" s="147"/>
      <c r="M23" s="123"/>
      <c r="N23" s="158"/>
      <c r="O23" s="159"/>
      <c r="P23" s="160"/>
      <c r="Q23" s="118"/>
      <c r="R23" s="127"/>
      <c r="S23" s="127"/>
      <c r="T23" s="127"/>
      <c r="U23" s="128"/>
      <c r="V23" s="128"/>
      <c r="W23" s="128"/>
      <c r="X23" s="128"/>
      <c r="Y23" s="128"/>
      <c r="Z23" s="128"/>
      <c r="AA23" s="128"/>
      <c r="AB23" s="128"/>
      <c r="AC23" s="128"/>
      <c r="AD23" s="128"/>
      <c r="AE23" s="128"/>
    </row>
    <row r="24" spans="1:31" ht="44.25" customHeight="1">
      <c r="A24" s="154" t="s">
        <v>115</v>
      </c>
      <c r="B24" s="155"/>
      <c r="C24" s="155"/>
      <c r="D24" s="155"/>
      <c r="E24" s="156"/>
      <c r="F24" s="118"/>
      <c r="G24" s="157"/>
      <c r="H24" s="118"/>
      <c r="I24" s="144"/>
      <c r="J24" s="145"/>
      <c r="K24" s="146"/>
      <c r="L24" s="147"/>
      <c r="M24" s="123"/>
      <c r="N24" s="158"/>
      <c r="O24" s="159"/>
      <c r="P24" s="160"/>
      <c r="Q24" s="118"/>
      <c r="R24" s="127"/>
      <c r="S24" s="127"/>
      <c r="T24" s="127"/>
      <c r="U24" s="128"/>
      <c r="V24" s="128"/>
      <c r="W24" s="128"/>
      <c r="X24" s="128"/>
      <c r="Y24" s="128"/>
      <c r="Z24" s="128"/>
      <c r="AA24" s="128"/>
      <c r="AB24" s="128"/>
      <c r="AC24" s="128"/>
      <c r="AD24" s="128"/>
      <c r="AE24" s="128"/>
    </row>
    <row r="25" spans="1:31" ht="36.75" customHeight="1">
      <c r="A25" s="154" t="s">
        <v>31</v>
      </c>
      <c r="B25" s="155"/>
      <c r="C25" s="155"/>
      <c r="D25" s="155"/>
      <c r="E25" s="156"/>
      <c r="F25" s="118"/>
      <c r="G25" s="157"/>
      <c r="H25" s="118"/>
      <c r="I25" s="144"/>
      <c r="J25" s="145"/>
      <c r="K25" s="146"/>
      <c r="L25" s="147"/>
      <c r="M25" s="123"/>
      <c r="N25" s="158"/>
      <c r="O25" s="159"/>
      <c r="P25" s="160"/>
      <c r="Q25" s="118"/>
      <c r="R25" s="127"/>
      <c r="S25" s="127"/>
      <c r="T25" s="127"/>
      <c r="U25" s="128"/>
      <c r="V25" s="128"/>
      <c r="W25" s="128"/>
      <c r="X25" s="128"/>
      <c r="Y25" s="128"/>
      <c r="Z25" s="128"/>
      <c r="AA25" s="128"/>
      <c r="AB25" s="128"/>
      <c r="AC25" s="128"/>
      <c r="AD25" s="128"/>
      <c r="AE25" s="128"/>
    </row>
    <row r="26" spans="1:31" ht="55.5" customHeight="1">
      <c r="A26" s="168" t="s">
        <v>116</v>
      </c>
      <c r="B26" s="169"/>
      <c r="C26" s="169"/>
      <c r="D26" s="169"/>
      <c r="E26" s="170"/>
      <c r="F26" s="118"/>
      <c r="G26" s="157"/>
      <c r="H26" s="118"/>
      <c r="I26" s="144"/>
      <c r="J26" s="145"/>
      <c r="K26" s="146"/>
      <c r="L26" s="147"/>
      <c r="M26" s="123"/>
      <c r="N26" s="158"/>
      <c r="O26" s="159"/>
      <c r="P26" s="160"/>
      <c r="Q26" s="118"/>
      <c r="R26" s="127"/>
      <c r="S26" s="127"/>
      <c r="T26" s="127"/>
      <c r="U26" s="128"/>
      <c r="V26" s="128"/>
      <c r="W26" s="128"/>
      <c r="X26" s="128"/>
      <c r="Y26" s="128"/>
      <c r="Z26" s="128"/>
      <c r="AA26" s="128"/>
      <c r="AB26" s="128"/>
      <c r="AC26" s="128"/>
      <c r="AD26" s="128"/>
      <c r="AE26" s="128"/>
    </row>
    <row r="27" spans="1:31" ht="51.75" customHeight="1">
      <c r="A27" s="171" t="s">
        <v>117</v>
      </c>
      <c r="B27" s="172"/>
      <c r="C27" s="172"/>
      <c r="D27" s="172"/>
      <c r="E27" s="173"/>
      <c r="F27" s="118"/>
      <c r="G27" s="157">
        <v>71620</v>
      </c>
      <c r="H27" s="118"/>
      <c r="I27" s="144"/>
      <c r="J27" s="145">
        <v>927.46</v>
      </c>
      <c r="K27" s="146"/>
      <c r="L27" s="147"/>
      <c r="M27" s="123"/>
      <c r="N27" s="158"/>
      <c r="O27" s="159"/>
      <c r="P27" s="160"/>
      <c r="Q27" s="118"/>
      <c r="R27" s="127"/>
      <c r="S27" s="127"/>
      <c r="T27" s="127"/>
      <c r="U27" s="128"/>
      <c r="V27" s="128"/>
      <c r="W27" s="128"/>
      <c r="X27" s="128"/>
      <c r="Y27" s="128"/>
      <c r="Z27" s="128"/>
      <c r="AA27" s="128"/>
      <c r="AB27" s="128"/>
      <c r="AC27" s="128"/>
      <c r="AD27" s="128"/>
      <c r="AE27" s="128"/>
    </row>
    <row r="28" spans="1:31" ht="34.5" customHeight="1">
      <c r="A28" s="154" t="s">
        <v>35</v>
      </c>
      <c r="B28" s="155"/>
      <c r="C28" s="155"/>
      <c r="D28" s="155"/>
      <c r="E28" s="156"/>
      <c r="F28" s="118"/>
      <c r="G28" s="157"/>
      <c r="H28" s="118"/>
      <c r="I28" s="144"/>
      <c r="J28" s="145"/>
      <c r="K28" s="146"/>
      <c r="L28" s="147"/>
      <c r="M28" s="123"/>
      <c r="N28" s="158"/>
      <c r="O28" s="159"/>
      <c r="P28" s="160"/>
      <c r="Q28" s="118"/>
      <c r="R28" s="127"/>
      <c r="S28" s="127"/>
      <c r="T28" s="127"/>
      <c r="U28" s="128"/>
      <c r="V28" s="128"/>
      <c r="W28" s="128"/>
      <c r="X28" s="128"/>
      <c r="Y28" s="128"/>
      <c r="Z28" s="128"/>
      <c r="AA28" s="128"/>
      <c r="AB28" s="128"/>
      <c r="AC28" s="128"/>
      <c r="AD28" s="128"/>
      <c r="AE28" s="128"/>
    </row>
    <row r="29" spans="1:31" ht="37.5" customHeight="1">
      <c r="A29" s="154" t="s">
        <v>37</v>
      </c>
      <c r="B29" s="155"/>
      <c r="C29" s="155"/>
      <c r="D29" s="155"/>
      <c r="E29" s="156"/>
      <c r="F29" s="118"/>
      <c r="G29" s="157">
        <v>72145</v>
      </c>
      <c r="H29" s="118"/>
      <c r="I29" s="144"/>
      <c r="J29" s="145">
        <v>3471.2</v>
      </c>
      <c r="K29" s="146"/>
      <c r="L29" s="147"/>
      <c r="M29" s="123"/>
      <c r="N29" s="158"/>
      <c r="O29" s="159"/>
      <c r="P29" s="160"/>
      <c r="Q29" s="118"/>
      <c r="R29" s="127"/>
      <c r="S29" s="127"/>
      <c r="T29" s="127"/>
      <c r="U29" s="128"/>
      <c r="V29" s="128"/>
      <c r="W29" s="128"/>
      <c r="X29" s="128"/>
      <c r="Y29" s="128"/>
      <c r="Z29" s="128"/>
      <c r="AA29" s="128"/>
      <c r="AB29" s="128"/>
      <c r="AC29" s="128"/>
      <c r="AD29" s="128"/>
      <c r="AE29" s="128"/>
    </row>
    <row r="30" spans="1:31" ht="53.25" customHeight="1">
      <c r="A30" s="151" t="s">
        <v>118</v>
      </c>
      <c r="B30" s="152"/>
      <c r="C30" s="152"/>
      <c r="D30" s="152"/>
      <c r="E30" s="153"/>
      <c r="F30" s="118"/>
      <c r="G30" s="157"/>
      <c r="H30" s="118"/>
      <c r="I30" s="144"/>
      <c r="J30" s="145"/>
      <c r="K30" s="146"/>
      <c r="L30" s="147"/>
      <c r="M30" s="123"/>
      <c r="N30" s="158"/>
      <c r="O30" s="159"/>
      <c r="P30" s="160"/>
      <c r="Q30" s="118"/>
      <c r="R30" s="127"/>
      <c r="S30" s="127"/>
      <c r="T30" s="127"/>
      <c r="U30" s="128"/>
      <c r="V30" s="128"/>
      <c r="W30" s="128"/>
      <c r="X30" s="128"/>
      <c r="Y30" s="128"/>
      <c r="Z30" s="128"/>
      <c r="AA30" s="128"/>
      <c r="AB30" s="128"/>
      <c r="AC30" s="128"/>
      <c r="AD30" s="128"/>
      <c r="AE30" s="128"/>
    </row>
    <row r="31" spans="1:31" ht="38.25" customHeight="1">
      <c r="A31" s="151" t="s">
        <v>119</v>
      </c>
      <c r="B31" s="152"/>
      <c r="C31" s="152"/>
      <c r="D31" s="152"/>
      <c r="E31" s="153"/>
      <c r="F31" s="118"/>
      <c r="G31" s="157"/>
      <c r="H31" s="118"/>
      <c r="I31" s="144"/>
      <c r="J31" s="145"/>
      <c r="K31" s="146"/>
      <c r="L31" s="147"/>
      <c r="M31" s="123"/>
      <c r="N31" s="158"/>
      <c r="O31" s="159"/>
      <c r="P31" s="160"/>
      <c r="Q31" s="118"/>
      <c r="R31" s="127"/>
      <c r="S31" s="127"/>
      <c r="T31" s="127"/>
      <c r="U31" s="128"/>
      <c r="V31" s="128"/>
      <c r="W31" s="128"/>
      <c r="X31" s="128"/>
      <c r="Y31" s="128"/>
      <c r="Z31" s="128"/>
      <c r="AA31" s="128"/>
      <c r="AB31" s="128"/>
      <c r="AC31" s="128"/>
      <c r="AD31" s="128"/>
      <c r="AE31" s="128"/>
    </row>
    <row r="32" spans="1:31" ht="59.25" customHeight="1">
      <c r="A32" s="174" t="s">
        <v>41</v>
      </c>
      <c r="B32" s="175"/>
      <c r="C32" s="175"/>
      <c r="D32" s="175"/>
      <c r="E32" s="176"/>
      <c r="F32" s="118"/>
      <c r="G32" s="157">
        <v>74205</v>
      </c>
      <c r="H32" s="118"/>
      <c r="I32" s="144"/>
      <c r="J32" s="145">
        <v>13069.04</v>
      </c>
      <c r="K32" s="146"/>
      <c r="L32" s="147"/>
      <c r="M32" s="123"/>
      <c r="N32" s="158"/>
      <c r="O32" s="159"/>
      <c r="P32" s="160"/>
      <c r="Q32" s="118"/>
      <c r="R32" s="127"/>
      <c r="S32" s="127"/>
      <c r="T32" s="127"/>
      <c r="U32" s="128"/>
      <c r="V32" s="128"/>
      <c r="W32" s="128"/>
      <c r="X32" s="128"/>
      <c r="Y32" s="128"/>
      <c r="Z32" s="128"/>
      <c r="AA32" s="128"/>
      <c r="AB32" s="128"/>
      <c r="AC32" s="128"/>
      <c r="AD32" s="128"/>
      <c r="AE32" s="128"/>
    </row>
    <row r="33" spans="1:31" ht="54.75" customHeight="1">
      <c r="A33" s="151" t="s">
        <v>120</v>
      </c>
      <c r="B33" s="152"/>
      <c r="C33" s="152"/>
      <c r="D33" s="152"/>
      <c r="E33" s="153"/>
      <c r="F33" s="118"/>
      <c r="G33" s="157"/>
      <c r="H33" s="118"/>
      <c r="I33" s="144"/>
      <c r="J33" s="145"/>
      <c r="K33" s="146"/>
      <c r="L33" s="147"/>
      <c r="M33" s="123"/>
      <c r="N33" s="158"/>
      <c r="O33" s="159"/>
      <c r="P33" s="160"/>
      <c r="Q33" s="118"/>
      <c r="R33" s="127"/>
      <c r="S33" s="127"/>
      <c r="T33" s="127"/>
      <c r="U33" s="128"/>
      <c r="V33" s="128"/>
      <c r="W33" s="128"/>
      <c r="X33" s="128"/>
      <c r="Y33" s="128"/>
      <c r="Z33" s="128"/>
      <c r="AA33" s="128"/>
      <c r="AB33" s="128"/>
      <c r="AC33" s="128"/>
      <c r="AD33" s="128"/>
      <c r="AE33" s="128"/>
    </row>
    <row r="34" spans="1:31" ht="35.25" customHeight="1">
      <c r="A34" s="151" t="s">
        <v>121</v>
      </c>
      <c r="B34" s="152"/>
      <c r="C34" s="152"/>
      <c r="D34" s="152"/>
      <c r="E34" s="153"/>
      <c r="F34" s="118"/>
      <c r="G34" s="157"/>
      <c r="H34" s="118"/>
      <c r="I34" s="144"/>
      <c r="J34" s="145"/>
      <c r="K34" s="146"/>
      <c r="L34" s="147"/>
      <c r="M34" s="123"/>
      <c r="N34" s="158"/>
      <c r="O34" s="159"/>
      <c r="P34" s="160"/>
      <c r="Q34" s="118"/>
      <c r="R34" s="127"/>
      <c r="S34" s="127"/>
      <c r="T34" s="127"/>
      <c r="U34" s="128"/>
      <c r="V34" s="128"/>
      <c r="W34" s="128"/>
      <c r="X34" s="128"/>
      <c r="Y34" s="128"/>
      <c r="Z34" s="128"/>
      <c r="AA34" s="128"/>
      <c r="AB34" s="128"/>
      <c r="AC34" s="128"/>
      <c r="AD34" s="128"/>
      <c r="AE34" s="128"/>
    </row>
    <row r="35" spans="1:31" ht="41.25" customHeight="1">
      <c r="A35" s="151" t="s">
        <v>122</v>
      </c>
      <c r="B35" s="152"/>
      <c r="C35" s="152"/>
      <c r="D35" s="152"/>
      <c r="E35" s="153"/>
      <c r="F35" s="118"/>
      <c r="G35" s="157">
        <v>72145</v>
      </c>
      <c r="H35" s="118"/>
      <c r="I35" s="144"/>
      <c r="J35" s="145">
        <v>55468.66</v>
      </c>
      <c r="K35" s="146"/>
      <c r="L35" s="147"/>
      <c r="M35" s="123"/>
      <c r="N35" s="158"/>
      <c r="O35" s="159"/>
      <c r="P35" s="160"/>
      <c r="Q35" s="118"/>
      <c r="R35" s="127"/>
      <c r="S35" s="127"/>
      <c r="T35" s="127"/>
      <c r="U35" s="128"/>
      <c r="V35" s="128"/>
      <c r="W35" s="128"/>
      <c r="X35" s="128"/>
      <c r="Y35" s="128"/>
      <c r="Z35" s="128"/>
      <c r="AA35" s="128"/>
      <c r="AB35" s="128"/>
      <c r="AC35" s="128"/>
      <c r="AD35" s="128"/>
      <c r="AE35" s="128"/>
    </row>
    <row r="36" spans="1:31" ht="36.75" customHeight="1">
      <c r="A36" s="174" t="s">
        <v>123</v>
      </c>
      <c r="B36" s="175"/>
      <c r="C36" s="175"/>
      <c r="D36" s="175"/>
      <c r="E36" s="176"/>
      <c r="F36" s="118"/>
      <c r="G36" s="157"/>
      <c r="H36" s="118"/>
      <c r="I36" s="144"/>
      <c r="J36" s="145"/>
      <c r="K36" s="146"/>
      <c r="L36" s="147"/>
      <c r="M36" s="123"/>
      <c r="N36" s="158"/>
      <c r="O36" s="159"/>
      <c r="P36" s="160"/>
      <c r="Q36" s="118"/>
      <c r="R36" s="127"/>
      <c r="S36" s="127"/>
      <c r="T36" s="127"/>
      <c r="U36" s="128"/>
      <c r="V36" s="128"/>
      <c r="W36" s="128"/>
      <c r="X36" s="128"/>
      <c r="Y36" s="128"/>
      <c r="Z36" s="128"/>
      <c r="AA36" s="128"/>
      <c r="AB36" s="128"/>
      <c r="AC36" s="128"/>
      <c r="AD36" s="128"/>
      <c r="AE36" s="128"/>
    </row>
    <row r="37" spans="1:31" ht="39" customHeight="1">
      <c r="A37" s="151" t="s">
        <v>47</v>
      </c>
      <c r="B37" s="152"/>
      <c r="C37" s="152"/>
      <c r="D37" s="152"/>
      <c r="E37" s="153"/>
      <c r="F37" s="118"/>
      <c r="G37" s="157"/>
      <c r="H37" s="118"/>
      <c r="I37" s="144"/>
      <c r="J37" s="145"/>
      <c r="K37" s="146"/>
      <c r="L37" s="147"/>
      <c r="M37" s="123"/>
      <c r="N37" s="158"/>
      <c r="O37" s="159"/>
      <c r="P37" s="160"/>
      <c r="Q37" s="118"/>
      <c r="R37" s="127"/>
      <c r="S37" s="127"/>
      <c r="T37" s="127"/>
      <c r="U37" s="128"/>
      <c r="V37" s="128"/>
      <c r="W37" s="128"/>
      <c r="X37" s="128"/>
      <c r="Y37" s="128"/>
      <c r="Z37" s="128"/>
      <c r="AA37" s="128"/>
      <c r="AB37" s="128"/>
      <c r="AC37" s="128"/>
      <c r="AD37" s="128"/>
      <c r="AE37" s="128"/>
    </row>
    <row r="38" spans="1:31" ht="30" customHeight="1">
      <c r="A38" s="151" t="s">
        <v>49</v>
      </c>
      <c r="B38" s="152"/>
      <c r="C38" s="152"/>
      <c r="D38" s="152"/>
      <c r="E38" s="153"/>
      <c r="F38" s="118"/>
      <c r="G38" s="157">
        <v>72145</v>
      </c>
      <c r="H38" s="118"/>
      <c r="I38" s="144"/>
      <c r="J38" s="145">
        <v>6741.96</v>
      </c>
      <c r="K38" s="146"/>
      <c r="L38" s="147"/>
      <c r="M38" s="123"/>
      <c r="N38" s="158"/>
      <c r="O38" s="159"/>
      <c r="P38" s="160"/>
      <c r="Q38" s="118"/>
      <c r="R38" s="127"/>
      <c r="S38" s="127"/>
      <c r="T38" s="127"/>
      <c r="U38" s="128"/>
      <c r="V38" s="128"/>
      <c r="W38" s="128"/>
      <c r="X38" s="128"/>
      <c r="Y38" s="128"/>
      <c r="Z38" s="128"/>
      <c r="AA38" s="128"/>
      <c r="AB38" s="128"/>
      <c r="AC38" s="128"/>
      <c r="AD38" s="128"/>
      <c r="AE38" s="128"/>
    </row>
    <row r="39" spans="1:31" ht="45.75" customHeight="1">
      <c r="A39" s="174" t="s">
        <v>51</v>
      </c>
      <c r="B39" s="175"/>
      <c r="C39" s="175"/>
      <c r="D39" s="175"/>
      <c r="E39" s="176"/>
      <c r="F39" s="118"/>
      <c r="G39" s="157">
        <v>71620</v>
      </c>
      <c r="H39" s="118"/>
      <c r="I39" s="144"/>
      <c r="J39" s="145">
        <v>2214.46</v>
      </c>
      <c r="K39" s="146"/>
      <c r="L39" s="147"/>
      <c r="M39" s="123"/>
      <c r="N39" s="158"/>
      <c r="O39" s="159"/>
      <c r="P39" s="160"/>
      <c r="Q39" s="118"/>
      <c r="R39" s="127"/>
      <c r="S39" s="127"/>
      <c r="T39" s="127"/>
      <c r="U39" s="128"/>
      <c r="V39" s="128"/>
      <c r="W39" s="128"/>
      <c r="X39" s="128"/>
      <c r="Y39" s="128"/>
      <c r="Z39" s="128"/>
      <c r="AA39" s="128"/>
      <c r="AB39" s="128"/>
      <c r="AC39" s="128"/>
      <c r="AD39" s="128"/>
      <c r="AE39" s="128"/>
    </row>
    <row r="40" spans="1:31" ht="54.75" customHeight="1">
      <c r="A40" s="151" t="s">
        <v>53</v>
      </c>
      <c r="B40" s="152"/>
      <c r="C40" s="152"/>
      <c r="D40" s="152"/>
      <c r="E40" s="153"/>
      <c r="F40" s="118"/>
      <c r="G40" s="157">
        <v>72205</v>
      </c>
      <c r="H40" s="118"/>
      <c r="I40" s="144"/>
      <c r="J40" s="145">
        <v>18761.55</v>
      </c>
      <c r="K40" s="146"/>
      <c r="L40" s="147"/>
      <c r="M40" s="123"/>
      <c r="N40" s="158"/>
      <c r="O40" s="159"/>
      <c r="P40" s="160"/>
      <c r="Q40" s="118"/>
      <c r="R40" s="127"/>
      <c r="S40" s="127"/>
      <c r="T40" s="127"/>
      <c r="U40" s="128"/>
      <c r="V40" s="128"/>
      <c r="W40" s="128"/>
      <c r="X40" s="128"/>
      <c r="Y40" s="128"/>
      <c r="Z40" s="128"/>
      <c r="AA40" s="128"/>
      <c r="AB40" s="128"/>
      <c r="AC40" s="128"/>
      <c r="AD40" s="128"/>
      <c r="AE40" s="128"/>
    </row>
    <row r="41" spans="1:31" ht="47.25" customHeight="1">
      <c r="A41" s="151" t="s">
        <v>124</v>
      </c>
      <c r="B41" s="152"/>
      <c r="C41" s="152"/>
      <c r="D41" s="152"/>
      <c r="E41" s="153"/>
      <c r="F41" s="118"/>
      <c r="G41" s="157">
        <v>71620</v>
      </c>
      <c r="H41" s="118"/>
      <c r="I41" s="144"/>
      <c r="J41" s="145">
        <v>3939.46</v>
      </c>
      <c r="K41" s="146"/>
      <c r="L41" s="147"/>
      <c r="M41" s="123"/>
      <c r="N41" s="158"/>
      <c r="O41" s="159"/>
      <c r="P41" s="160"/>
      <c r="Q41" s="118"/>
      <c r="R41" s="127"/>
      <c r="S41" s="127"/>
      <c r="T41" s="127"/>
      <c r="U41" s="128"/>
      <c r="V41" s="128"/>
      <c r="W41" s="128"/>
      <c r="X41" s="128"/>
      <c r="Y41" s="128"/>
      <c r="Z41" s="128"/>
      <c r="AA41" s="128"/>
      <c r="AB41" s="128"/>
      <c r="AC41" s="128"/>
      <c r="AD41" s="128"/>
      <c r="AE41" s="128"/>
    </row>
    <row r="42" spans="1:31" ht="39.75" customHeight="1">
      <c r="A42" s="151" t="s">
        <v>55</v>
      </c>
      <c r="B42" s="152"/>
      <c r="C42" s="152"/>
      <c r="D42" s="152"/>
      <c r="E42" s="153"/>
      <c r="F42" s="118"/>
      <c r="G42" s="157">
        <v>72145</v>
      </c>
      <c r="H42" s="118"/>
      <c r="I42" s="144"/>
      <c r="J42" s="145">
        <v>1181.1600000000001</v>
      </c>
      <c r="K42" s="146"/>
      <c r="L42" s="147"/>
      <c r="M42" s="123"/>
      <c r="N42" s="158"/>
      <c r="O42" s="159"/>
      <c r="P42" s="160"/>
      <c r="Q42" s="118"/>
      <c r="R42" s="127"/>
      <c r="S42" s="127"/>
      <c r="T42" s="127"/>
      <c r="U42" s="128"/>
      <c r="V42" s="128"/>
      <c r="W42" s="128"/>
      <c r="X42" s="128"/>
      <c r="Y42" s="128"/>
      <c r="Z42" s="128"/>
      <c r="AA42" s="128"/>
      <c r="AB42" s="128"/>
      <c r="AC42" s="128"/>
      <c r="AD42" s="128"/>
      <c r="AE42" s="128"/>
    </row>
    <row r="43" spans="1:31" ht="36.75" customHeight="1">
      <c r="A43" s="151" t="s">
        <v>125</v>
      </c>
      <c r="B43" s="152"/>
      <c r="C43" s="152"/>
      <c r="D43" s="152"/>
      <c r="E43" s="153"/>
      <c r="F43" s="118"/>
      <c r="G43" s="157">
        <v>72145</v>
      </c>
      <c r="H43" s="118"/>
      <c r="I43" s="144"/>
      <c r="J43" s="145">
        <v>1734.76</v>
      </c>
      <c r="K43" s="146"/>
      <c r="L43" s="147"/>
      <c r="M43" s="123"/>
      <c r="N43" s="158"/>
      <c r="O43" s="159"/>
      <c r="P43" s="160"/>
      <c r="Q43" s="118"/>
      <c r="R43" s="127"/>
      <c r="S43" s="127"/>
      <c r="T43" s="127"/>
      <c r="U43" s="128"/>
      <c r="V43" s="128"/>
      <c r="W43" s="128"/>
      <c r="X43" s="128"/>
      <c r="Y43" s="128"/>
      <c r="Z43" s="128"/>
      <c r="AA43" s="128"/>
      <c r="AB43" s="128"/>
      <c r="AC43" s="128"/>
      <c r="AD43" s="128"/>
      <c r="AE43" s="128"/>
    </row>
    <row r="44" spans="1:31" ht="36" customHeight="1">
      <c r="A44" s="151" t="s">
        <v>126</v>
      </c>
      <c r="B44" s="152"/>
      <c r="C44" s="152"/>
      <c r="D44" s="152"/>
      <c r="E44" s="153"/>
      <c r="F44" s="118"/>
      <c r="G44" s="157">
        <v>72105</v>
      </c>
      <c r="H44" s="118"/>
      <c r="I44" s="144"/>
      <c r="J44" s="145">
        <v>45558.8</v>
      </c>
      <c r="K44" s="146"/>
      <c r="L44" s="147"/>
      <c r="M44" s="123"/>
      <c r="N44" s="158"/>
      <c r="O44" s="159"/>
      <c r="P44" s="160"/>
      <c r="Q44" s="118"/>
      <c r="R44" s="127"/>
      <c r="S44" s="127"/>
      <c r="T44" s="127"/>
      <c r="U44" s="128"/>
      <c r="V44" s="128"/>
      <c r="W44" s="128"/>
      <c r="X44" s="128"/>
      <c r="Y44" s="128"/>
      <c r="Z44" s="128"/>
      <c r="AA44" s="128"/>
      <c r="AB44" s="128"/>
      <c r="AC44" s="128"/>
      <c r="AD44" s="128"/>
      <c r="AE44" s="128"/>
    </row>
    <row r="45" spans="1:31" ht="38.25" customHeight="1">
      <c r="A45" s="151" t="s">
        <v>127</v>
      </c>
      <c r="B45" s="152"/>
      <c r="C45" s="152"/>
      <c r="D45" s="152"/>
      <c r="E45" s="153"/>
      <c r="F45" s="118"/>
      <c r="G45" s="157">
        <v>72205</v>
      </c>
      <c r="H45" s="118"/>
      <c r="I45" s="144"/>
      <c r="J45" s="145">
        <v>1081.21</v>
      </c>
      <c r="K45" s="146"/>
      <c r="L45" s="147"/>
      <c r="M45" s="123"/>
      <c r="N45" s="158"/>
      <c r="O45" s="159"/>
      <c r="P45" s="160"/>
      <c r="Q45" s="118"/>
      <c r="R45" s="127"/>
      <c r="S45" s="127"/>
      <c r="T45" s="127"/>
      <c r="U45" s="128"/>
      <c r="V45" s="128"/>
      <c r="W45" s="128"/>
      <c r="X45" s="128"/>
      <c r="Y45" s="128"/>
      <c r="Z45" s="128"/>
      <c r="AA45" s="128"/>
      <c r="AB45" s="128"/>
      <c r="AC45" s="128"/>
      <c r="AD45" s="128"/>
      <c r="AE45" s="128"/>
    </row>
    <row r="46" spans="1:31" ht="39.75" customHeight="1">
      <c r="A46" s="151" t="s">
        <v>128</v>
      </c>
      <c r="B46" s="152"/>
      <c r="C46" s="152"/>
      <c r="D46" s="152"/>
      <c r="E46" s="153"/>
      <c r="F46" s="118"/>
      <c r="G46" s="157">
        <v>72510</v>
      </c>
      <c r="H46" s="118"/>
      <c r="I46" s="144"/>
      <c r="J46" s="145">
        <v>8943.36</v>
      </c>
      <c r="K46" s="146"/>
      <c r="L46" s="147"/>
      <c r="M46" s="123"/>
      <c r="N46" s="158"/>
      <c r="O46" s="159"/>
      <c r="P46" s="160"/>
      <c r="Q46" s="118"/>
      <c r="R46" s="127"/>
      <c r="S46" s="127"/>
      <c r="T46" s="127"/>
      <c r="U46" s="128"/>
      <c r="V46" s="128"/>
      <c r="W46" s="128"/>
      <c r="X46" s="128"/>
      <c r="Y46" s="128"/>
      <c r="Z46" s="128"/>
      <c r="AA46" s="128"/>
      <c r="AB46" s="128"/>
      <c r="AC46" s="128"/>
      <c r="AD46" s="128"/>
      <c r="AE46" s="128"/>
    </row>
    <row r="47" spans="1:31" ht="43.5" customHeight="1">
      <c r="A47" s="151" t="s">
        <v>62</v>
      </c>
      <c r="B47" s="152"/>
      <c r="C47" s="152"/>
      <c r="D47" s="152"/>
      <c r="E47" s="153"/>
      <c r="F47" s="118"/>
      <c r="G47" s="157">
        <v>72145</v>
      </c>
      <c r="H47" s="118"/>
      <c r="I47" s="144"/>
      <c r="J47" s="145">
        <f>238.66+7653.18</f>
        <v>7891.84</v>
      </c>
      <c r="K47" s="146"/>
      <c r="L47" s="147"/>
      <c r="M47" s="123"/>
      <c r="N47" s="158"/>
      <c r="O47" s="159"/>
      <c r="P47" s="160"/>
      <c r="Q47" s="118"/>
      <c r="R47" s="127"/>
      <c r="S47" s="127"/>
      <c r="T47" s="127"/>
      <c r="U47" s="128"/>
      <c r="V47" s="128"/>
      <c r="W47" s="128"/>
      <c r="X47" s="128"/>
      <c r="Y47" s="128"/>
      <c r="Z47" s="128"/>
      <c r="AA47" s="128"/>
      <c r="AB47" s="128"/>
      <c r="AC47" s="128"/>
      <c r="AD47" s="128"/>
      <c r="AE47" s="128"/>
    </row>
    <row r="48" spans="1:31" ht="55.5" customHeight="1">
      <c r="A48" s="151" t="s">
        <v>129</v>
      </c>
      <c r="B48" s="152"/>
      <c r="C48" s="152"/>
      <c r="D48" s="152"/>
      <c r="E48" s="153"/>
      <c r="F48" s="118"/>
      <c r="G48" s="157">
        <v>71620</v>
      </c>
      <c r="H48" s="118"/>
      <c r="I48" s="144"/>
      <c r="J48" s="145">
        <v>1177.3599999999999</v>
      </c>
      <c r="K48" s="146"/>
      <c r="L48" s="147"/>
      <c r="M48" s="123"/>
      <c r="N48" s="158"/>
      <c r="O48" s="159"/>
      <c r="P48" s="160"/>
      <c r="Q48" s="118"/>
      <c r="R48" s="127"/>
      <c r="S48" s="127"/>
      <c r="T48" s="127"/>
      <c r="U48" s="128"/>
      <c r="V48" s="128"/>
      <c r="W48" s="128"/>
      <c r="X48" s="128"/>
      <c r="Y48" s="128"/>
      <c r="Z48" s="128"/>
      <c r="AA48" s="128"/>
      <c r="AB48" s="128"/>
      <c r="AC48" s="128"/>
      <c r="AD48" s="128"/>
      <c r="AE48" s="128"/>
    </row>
    <row r="49" spans="1:31" ht="38.25" customHeight="1">
      <c r="A49" s="151" t="s">
        <v>130</v>
      </c>
      <c r="B49" s="152"/>
      <c r="C49" s="152"/>
      <c r="D49" s="152"/>
      <c r="E49" s="153"/>
      <c r="F49" s="118"/>
      <c r="G49" s="157"/>
      <c r="H49" s="118"/>
      <c r="I49" s="144"/>
      <c r="J49" s="145"/>
      <c r="K49" s="146"/>
      <c r="L49" s="147"/>
      <c r="M49" s="123"/>
      <c r="N49" s="158"/>
      <c r="O49" s="159"/>
      <c r="P49" s="160"/>
      <c r="Q49" s="118"/>
      <c r="R49" s="127"/>
      <c r="S49" s="127"/>
      <c r="T49" s="127"/>
      <c r="U49" s="128"/>
      <c r="V49" s="128"/>
      <c r="W49" s="128"/>
      <c r="X49" s="128"/>
      <c r="Y49" s="128"/>
      <c r="Z49" s="128"/>
      <c r="AA49" s="128"/>
      <c r="AB49" s="128"/>
      <c r="AC49" s="128"/>
      <c r="AD49" s="128"/>
      <c r="AE49" s="128"/>
    </row>
    <row r="50" spans="1:31" ht="39.75" customHeight="1">
      <c r="A50" s="151" t="s">
        <v>131</v>
      </c>
      <c r="B50" s="152"/>
      <c r="C50" s="152"/>
      <c r="D50" s="152"/>
      <c r="E50" s="153"/>
      <c r="F50" s="118"/>
      <c r="G50" s="157"/>
      <c r="H50" s="118"/>
      <c r="I50" s="144"/>
      <c r="J50" s="145"/>
      <c r="K50" s="146"/>
      <c r="L50" s="147"/>
      <c r="M50" s="123"/>
      <c r="N50" s="158"/>
      <c r="O50" s="159"/>
      <c r="P50" s="160"/>
      <c r="Q50" s="118"/>
      <c r="R50" s="127"/>
      <c r="S50" s="127"/>
      <c r="T50" s="127"/>
      <c r="U50" s="128"/>
      <c r="V50" s="128"/>
      <c r="W50" s="128"/>
      <c r="X50" s="128"/>
      <c r="Y50" s="128"/>
      <c r="Z50" s="128"/>
      <c r="AA50" s="128"/>
      <c r="AB50" s="128"/>
      <c r="AC50" s="128"/>
      <c r="AD50" s="128"/>
      <c r="AE50" s="128"/>
    </row>
    <row r="51" spans="1:31" ht="36.75" customHeight="1">
      <c r="A51" s="151" t="s">
        <v>132</v>
      </c>
      <c r="B51" s="152"/>
      <c r="C51" s="152"/>
      <c r="D51" s="152"/>
      <c r="E51" s="153"/>
      <c r="F51" s="118"/>
      <c r="G51" s="177"/>
      <c r="H51" s="118"/>
      <c r="I51" s="144"/>
      <c r="J51" s="178"/>
      <c r="K51" s="179"/>
      <c r="L51" s="180"/>
      <c r="M51" s="123"/>
      <c r="N51" s="181"/>
      <c r="O51" s="182"/>
      <c r="P51" s="183"/>
      <c r="Q51" s="118"/>
      <c r="R51" s="127"/>
      <c r="S51" s="127"/>
      <c r="T51" s="127"/>
      <c r="U51" s="128"/>
      <c r="V51" s="128"/>
      <c r="W51" s="128"/>
      <c r="X51" s="128"/>
      <c r="Y51" s="128"/>
      <c r="Z51" s="128"/>
      <c r="AA51" s="128"/>
      <c r="AB51" s="128"/>
      <c r="AC51" s="128"/>
      <c r="AD51" s="128"/>
      <c r="AE51" s="128"/>
    </row>
    <row r="52" spans="1:31" ht="35.25" customHeight="1">
      <c r="A52" s="151" t="s">
        <v>133</v>
      </c>
      <c r="B52" s="152"/>
      <c r="C52" s="152"/>
      <c r="D52" s="152"/>
      <c r="E52" s="153"/>
      <c r="F52" s="118"/>
      <c r="G52" s="157">
        <v>71305</v>
      </c>
      <c r="H52" s="118"/>
      <c r="I52" s="144"/>
      <c r="J52" s="145">
        <v>30182.87</v>
      </c>
      <c r="K52" s="179"/>
      <c r="L52" s="180"/>
      <c r="M52" s="123"/>
      <c r="N52" s="181"/>
      <c r="O52" s="182"/>
      <c r="P52" s="183"/>
      <c r="Q52" s="118"/>
      <c r="R52" s="127"/>
      <c r="S52" s="127"/>
      <c r="T52" s="127"/>
      <c r="U52" s="128"/>
      <c r="V52" s="128"/>
      <c r="W52" s="128"/>
      <c r="X52" s="128"/>
      <c r="Y52" s="128"/>
      <c r="Z52" s="128"/>
      <c r="AA52" s="128"/>
      <c r="AB52" s="128"/>
      <c r="AC52" s="128"/>
      <c r="AD52" s="128"/>
      <c r="AE52" s="128"/>
    </row>
    <row r="53" spans="1:31" ht="30" customHeight="1">
      <c r="A53" s="151" t="s">
        <v>134</v>
      </c>
      <c r="B53" s="152"/>
      <c r="C53" s="152"/>
      <c r="D53" s="152"/>
      <c r="E53" s="153"/>
      <c r="F53" s="184"/>
      <c r="G53" s="185" t="s">
        <v>135</v>
      </c>
      <c r="H53" s="184"/>
      <c r="I53" s="186"/>
      <c r="J53" s="187">
        <v>4667.3999999999996</v>
      </c>
      <c r="K53" s="188"/>
      <c r="L53" s="189"/>
      <c r="M53" s="190"/>
      <c r="N53" s="191"/>
      <c r="O53" s="192"/>
      <c r="P53" s="193"/>
      <c r="Q53" s="184"/>
      <c r="R53" s="194"/>
      <c r="S53" s="194"/>
      <c r="T53" s="194"/>
      <c r="U53" s="195"/>
      <c r="V53" s="195"/>
      <c r="W53" s="195"/>
      <c r="X53" s="195"/>
      <c r="Y53" s="195"/>
      <c r="Z53" s="195"/>
      <c r="AA53" s="195"/>
      <c r="AB53" s="195"/>
      <c r="AC53" s="195"/>
      <c r="AD53" s="195"/>
      <c r="AE53" s="195"/>
    </row>
    <row r="54" spans="1:31" ht="30" customHeight="1">
      <c r="A54" s="196" t="s">
        <v>136</v>
      </c>
      <c r="B54" s="197"/>
      <c r="C54" s="197"/>
      <c r="D54" s="197"/>
      <c r="E54" s="198"/>
      <c r="F54" s="199"/>
      <c r="G54" s="200"/>
      <c r="H54" s="201"/>
      <c r="I54" s="202"/>
      <c r="J54" s="203">
        <f>SUM(J14:J53)</f>
        <v>289862.79000000004</v>
      </c>
      <c r="K54" s="204"/>
      <c r="L54" s="205"/>
      <c r="M54" s="206"/>
      <c r="N54" s="207"/>
      <c r="O54" s="204"/>
      <c r="P54" s="208"/>
      <c r="Q54" s="199"/>
      <c r="R54" s="209"/>
      <c r="S54" s="209"/>
      <c r="T54" s="209"/>
      <c r="U54" s="210"/>
      <c r="V54" s="210"/>
      <c r="W54" s="210"/>
      <c r="X54" s="210"/>
      <c r="Y54" s="210"/>
      <c r="Z54" s="210"/>
      <c r="AA54" s="210"/>
      <c r="AB54" s="210"/>
      <c r="AC54" s="210"/>
      <c r="AD54" s="210"/>
      <c r="AE54" s="210"/>
    </row>
    <row r="55" spans="1:31" ht="30" customHeight="1" thickBot="1">
      <c r="A55" s="211" t="s">
        <v>137</v>
      </c>
      <c r="B55" s="212"/>
      <c r="C55" s="212"/>
      <c r="D55" s="212"/>
      <c r="E55" s="213"/>
      <c r="F55" s="118"/>
      <c r="G55" s="214"/>
      <c r="H55" s="215"/>
      <c r="I55" s="216"/>
      <c r="J55" s="217">
        <f>J54*0.095</f>
        <v>27536.965050000003</v>
      </c>
      <c r="K55" s="218"/>
      <c r="L55" s="219"/>
      <c r="M55" s="123"/>
      <c r="N55" s="181"/>
      <c r="O55" s="182"/>
      <c r="P55" s="183"/>
      <c r="Q55" s="118"/>
      <c r="R55" s="127"/>
      <c r="S55" s="127"/>
      <c r="T55" s="127"/>
      <c r="U55" s="128"/>
      <c r="V55" s="128"/>
      <c r="W55" s="128"/>
      <c r="X55" s="128"/>
      <c r="Y55" s="128"/>
      <c r="Z55" s="128"/>
      <c r="AA55" s="128"/>
      <c r="AB55" s="128"/>
      <c r="AC55" s="128"/>
      <c r="AD55" s="128"/>
      <c r="AE55" s="128"/>
    </row>
    <row r="56" spans="1:31" ht="30" customHeight="1" thickBot="1">
      <c r="A56" s="220" t="s">
        <v>138</v>
      </c>
      <c r="B56" s="221"/>
      <c r="C56" s="221"/>
      <c r="D56" s="221"/>
      <c r="E56" s="222"/>
      <c r="F56" s="199"/>
      <c r="G56" s="223"/>
      <c r="H56" s="199"/>
      <c r="I56" s="224"/>
      <c r="J56" s="225">
        <f>J54+J55</f>
        <v>317399.75505000004</v>
      </c>
      <c r="K56" s="224"/>
      <c r="L56" s="226"/>
      <c r="M56" s="206"/>
      <c r="N56" s="226"/>
      <c r="O56" s="226"/>
      <c r="P56" s="227"/>
      <c r="Q56" s="199"/>
      <c r="R56" s="209"/>
      <c r="S56" s="209"/>
      <c r="T56" s="209"/>
      <c r="U56" s="210"/>
      <c r="V56" s="210"/>
      <c r="W56" s="210"/>
      <c r="X56" s="210"/>
      <c r="Y56" s="210"/>
      <c r="Z56" s="210"/>
      <c r="AA56" s="210"/>
      <c r="AB56" s="210"/>
      <c r="AC56" s="210"/>
      <c r="AD56" s="210"/>
      <c r="AE56" s="210"/>
    </row>
    <row r="57" spans="1:31" ht="16.5">
      <c r="A57" s="228"/>
      <c r="B57" s="228"/>
      <c r="C57" s="228"/>
      <c r="D57" s="228"/>
      <c r="E57" s="228"/>
      <c r="F57" s="199"/>
      <c r="G57" s="229"/>
      <c r="H57" s="199"/>
      <c r="I57" s="230"/>
      <c r="J57" s="231"/>
      <c r="K57" s="230"/>
      <c r="L57" s="232"/>
      <c r="M57" s="206"/>
      <c r="N57" s="232"/>
      <c r="O57" s="232"/>
      <c r="P57" s="233"/>
      <c r="Q57" s="199"/>
      <c r="R57" s="209"/>
      <c r="S57" s="209"/>
      <c r="T57" s="209"/>
      <c r="U57" s="210"/>
      <c r="V57" s="210"/>
      <c r="W57" s="210"/>
      <c r="X57" s="210"/>
      <c r="Y57" s="210"/>
      <c r="Z57" s="210"/>
      <c r="AA57" s="210"/>
      <c r="AB57" s="210"/>
      <c r="AC57" s="210"/>
      <c r="AD57" s="210"/>
      <c r="AE57" s="210"/>
    </row>
    <row r="58" spans="1:31" ht="16.5">
      <c r="A58" s="228"/>
      <c r="B58" s="228"/>
      <c r="C58" s="228"/>
      <c r="D58" s="228"/>
      <c r="E58" s="228"/>
      <c r="F58" s="199"/>
      <c r="G58" s="229"/>
      <c r="H58" s="199"/>
      <c r="I58" s="230"/>
      <c r="J58" s="231"/>
      <c r="K58" s="230"/>
      <c r="L58" s="232"/>
      <c r="M58" s="206"/>
      <c r="N58" s="232"/>
      <c r="O58" s="232"/>
      <c r="P58" s="233"/>
      <c r="Q58" s="199"/>
      <c r="R58" s="209"/>
      <c r="S58" s="209"/>
      <c r="T58" s="209"/>
      <c r="U58" s="210"/>
      <c r="V58" s="210"/>
      <c r="W58" s="210"/>
      <c r="X58" s="210"/>
      <c r="Y58" s="210"/>
      <c r="Z58" s="210"/>
      <c r="AA58" s="210"/>
      <c r="AB58" s="210"/>
      <c r="AC58" s="210"/>
      <c r="AD58" s="210"/>
      <c r="AE58" s="210"/>
    </row>
    <row r="59" spans="1:31" ht="16.5">
      <c r="A59" s="228"/>
      <c r="B59" s="228"/>
      <c r="C59" s="228"/>
      <c r="D59" s="228"/>
      <c r="E59" s="228"/>
      <c r="F59" s="199"/>
      <c r="G59" s="229"/>
      <c r="H59" s="199"/>
      <c r="I59" s="230"/>
      <c r="J59" s="231"/>
      <c r="K59" s="230"/>
      <c r="L59" s="232"/>
      <c r="M59" s="206"/>
      <c r="N59" s="232"/>
      <c r="O59" s="232"/>
      <c r="P59" s="233"/>
      <c r="Q59" s="199"/>
      <c r="R59" s="209"/>
      <c r="S59" s="209"/>
      <c r="T59" s="209"/>
      <c r="U59" s="210"/>
      <c r="V59" s="210"/>
      <c r="W59" s="210"/>
      <c r="X59" s="210"/>
      <c r="Y59" s="210"/>
      <c r="Z59" s="210"/>
      <c r="AA59" s="210"/>
      <c r="AB59" s="210"/>
      <c r="AC59" s="210"/>
      <c r="AD59" s="210"/>
      <c r="AE59" s="210"/>
    </row>
    <row r="60" spans="1:31" ht="16.5">
      <c r="A60" s="228"/>
      <c r="B60" s="228"/>
      <c r="C60" s="228"/>
      <c r="D60" s="228"/>
      <c r="E60" s="228"/>
      <c r="F60" s="199"/>
      <c r="G60" s="229"/>
      <c r="H60" s="199"/>
      <c r="I60" s="230"/>
      <c r="J60" s="231"/>
      <c r="K60" s="230"/>
      <c r="L60" s="232"/>
      <c r="M60" s="206"/>
      <c r="N60" s="232"/>
      <c r="O60" s="232"/>
      <c r="P60" s="233"/>
      <c r="Q60" s="199"/>
      <c r="R60" s="209"/>
      <c r="S60" s="209"/>
      <c r="T60" s="209"/>
      <c r="U60" s="210"/>
      <c r="V60" s="210"/>
      <c r="W60" s="210"/>
      <c r="X60" s="210"/>
      <c r="Y60" s="210"/>
      <c r="Z60" s="210"/>
      <c r="AA60" s="210"/>
      <c r="AB60" s="210"/>
      <c r="AC60" s="210"/>
      <c r="AD60" s="210"/>
      <c r="AE60" s="210"/>
    </row>
    <row r="61" spans="1:31" ht="16.5">
      <c r="A61" s="228"/>
      <c r="B61" s="228"/>
      <c r="C61" s="228"/>
      <c r="D61" s="228"/>
      <c r="E61" s="228"/>
      <c r="F61" s="199"/>
      <c r="G61" s="229"/>
      <c r="H61" s="199"/>
      <c r="I61" s="230"/>
      <c r="J61" s="231"/>
      <c r="K61" s="230"/>
      <c r="L61" s="232"/>
      <c r="M61" s="206"/>
      <c r="N61" s="232"/>
      <c r="O61" s="232"/>
      <c r="P61" s="233"/>
      <c r="Q61" s="199"/>
      <c r="R61" s="209"/>
      <c r="S61" s="209"/>
      <c r="T61" s="209"/>
      <c r="U61" s="210"/>
      <c r="V61" s="210"/>
      <c r="W61" s="210"/>
      <c r="X61" s="210"/>
      <c r="Y61" s="210"/>
      <c r="Z61" s="210"/>
      <c r="AA61" s="210"/>
      <c r="AB61" s="210"/>
      <c r="AC61" s="210"/>
      <c r="AD61" s="210"/>
      <c r="AE61" s="210"/>
    </row>
    <row r="62" spans="1:31" ht="16.5">
      <c r="A62" s="228"/>
      <c r="B62" s="228"/>
      <c r="C62" s="228"/>
      <c r="D62" s="228"/>
      <c r="E62" s="228"/>
      <c r="F62" s="199"/>
      <c r="G62" s="229"/>
      <c r="H62" s="199"/>
      <c r="I62" s="230"/>
      <c r="J62" s="231"/>
      <c r="K62" s="230"/>
      <c r="L62" s="232"/>
      <c r="M62" s="206"/>
      <c r="N62" s="232"/>
      <c r="O62" s="232"/>
      <c r="P62" s="233"/>
      <c r="Q62" s="199"/>
      <c r="R62" s="209"/>
      <c r="S62" s="209"/>
      <c r="T62" s="209"/>
      <c r="U62" s="210"/>
      <c r="V62" s="210"/>
      <c r="W62" s="210"/>
      <c r="X62" s="210"/>
      <c r="Y62" s="210"/>
      <c r="Z62" s="210"/>
      <c r="AA62" s="210"/>
      <c r="AB62" s="210"/>
      <c r="AC62" s="210"/>
      <c r="AD62" s="210"/>
      <c r="AE62" s="210"/>
    </row>
    <row r="63" spans="1:31" ht="16.5">
      <c r="A63" s="228"/>
      <c r="B63" s="228"/>
      <c r="C63" s="228"/>
      <c r="D63" s="228"/>
      <c r="E63" s="228"/>
      <c r="F63" s="199"/>
      <c r="G63" s="229"/>
      <c r="H63" s="199"/>
      <c r="I63" s="230"/>
      <c r="J63" s="231"/>
      <c r="K63" s="230"/>
      <c r="L63" s="232"/>
      <c r="M63" s="206"/>
      <c r="N63" s="232"/>
      <c r="O63" s="232"/>
      <c r="P63" s="233"/>
      <c r="Q63" s="199"/>
      <c r="R63" s="209"/>
      <c r="S63" s="209"/>
      <c r="T63" s="209"/>
      <c r="U63" s="210"/>
      <c r="V63" s="210"/>
      <c r="W63" s="210"/>
      <c r="X63" s="210"/>
      <c r="Y63" s="210"/>
      <c r="Z63" s="210"/>
      <c r="AA63" s="210"/>
      <c r="AB63" s="210"/>
      <c r="AC63" s="210"/>
      <c r="AD63" s="210"/>
      <c r="AE63" s="210"/>
    </row>
    <row r="64" spans="1:31" ht="16.5">
      <c r="A64" s="228"/>
      <c r="B64" s="228"/>
      <c r="C64" s="228"/>
      <c r="D64" s="228"/>
      <c r="E64" s="228"/>
      <c r="F64" s="199"/>
      <c r="G64" s="229"/>
      <c r="H64" s="199"/>
      <c r="I64" s="230"/>
      <c r="J64" s="231"/>
      <c r="K64" s="230"/>
      <c r="L64" s="232"/>
      <c r="M64" s="206"/>
      <c r="N64" s="232"/>
      <c r="O64" s="232"/>
      <c r="P64" s="233"/>
      <c r="Q64" s="199"/>
      <c r="R64" s="209"/>
      <c r="S64" s="209"/>
      <c r="T64" s="209"/>
      <c r="U64" s="210"/>
      <c r="V64" s="210"/>
      <c r="W64" s="210"/>
      <c r="X64" s="210"/>
      <c r="Y64" s="210"/>
      <c r="Z64" s="210"/>
      <c r="AA64" s="210"/>
      <c r="AB64" s="210"/>
      <c r="AC64" s="210"/>
      <c r="AD64" s="210"/>
      <c r="AE64" s="210"/>
    </row>
    <row r="65" spans="1:31" ht="16.5">
      <c r="A65" s="228"/>
      <c r="B65" s="228"/>
      <c r="C65" s="228"/>
      <c r="D65" s="228"/>
      <c r="E65" s="228"/>
      <c r="F65" s="199"/>
      <c r="G65" s="229"/>
      <c r="H65" s="199"/>
      <c r="I65" s="230"/>
      <c r="J65" s="231"/>
      <c r="K65" s="230"/>
      <c r="L65" s="232"/>
      <c r="M65" s="206"/>
      <c r="N65" s="232"/>
      <c r="O65" s="232"/>
      <c r="P65" s="233"/>
      <c r="Q65" s="199"/>
      <c r="R65" s="209"/>
      <c r="S65" s="209"/>
      <c r="T65" s="209"/>
      <c r="U65" s="210"/>
      <c r="V65" s="210"/>
      <c r="W65" s="210"/>
      <c r="X65" s="210"/>
      <c r="Y65" s="210"/>
      <c r="Z65" s="210"/>
      <c r="AA65" s="210"/>
      <c r="AB65" s="210"/>
      <c r="AC65" s="210"/>
      <c r="AD65" s="210"/>
      <c r="AE65" s="210"/>
    </row>
    <row r="66" spans="1:31" ht="16.5">
      <c r="A66" s="228"/>
      <c r="B66" s="228"/>
      <c r="C66" s="228"/>
      <c r="D66" s="228"/>
      <c r="E66" s="228"/>
      <c r="F66" s="199"/>
      <c r="G66" s="229"/>
      <c r="H66" s="199"/>
      <c r="I66" s="230"/>
      <c r="J66" s="231"/>
      <c r="K66" s="230"/>
      <c r="L66" s="232"/>
      <c r="M66" s="206"/>
      <c r="N66" s="232"/>
      <c r="O66" s="232"/>
      <c r="P66" s="233"/>
      <c r="Q66" s="199"/>
      <c r="R66" s="209"/>
      <c r="S66" s="209"/>
      <c r="T66" s="209"/>
      <c r="U66" s="210"/>
      <c r="V66" s="210"/>
      <c r="W66" s="210"/>
      <c r="X66" s="210"/>
      <c r="Y66" s="210"/>
      <c r="Z66" s="210"/>
      <c r="AA66" s="210"/>
      <c r="AB66" s="210"/>
      <c r="AC66" s="210"/>
      <c r="AD66" s="210"/>
      <c r="AE66" s="210"/>
    </row>
    <row r="67" spans="1:31" ht="16.5">
      <c r="A67" s="228"/>
      <c r="B67" s="228"/>
      <c r="C67" s="228"/>
      <c r="D67" s="228"/>
      <c r="E67" s="228"/>
      <c r="F67" s="199"/>
      <c r="G67" s="229"/>
      <c r="H67" s="199"/>
      <c r="I67" s="230"/>
      <c r="J67" s="231"/>
      <c r="K67" s="230"/>
      <c r="L67" s="232"/>
      <c r="M67" s="206"/>
      <c r="N67" s="232"/>
      <c r="O67" s="232"/>
      <c r="P67" s="233"/>
      <c r="Q67" s="199"/>
      <c r="R67" s="209"/>
      <c r="S67" s="209"/>
      <c r="T67" s="209"/>
      <c r="U67" s="210"/>
      <c r="V67" s="210"/>
      <c r="W67" s="210"/>
      <c r="X67" s="210"/>
      <c r="Y67" s="210"/>
      <c r="Z67" s="210"/>
      <c r="AA67" s="210"/>
      <c r="AB67" s="210"/>
      <c r="AC67" s="210"/>
      <c r="AD67" s="210"/>
      <c r="AE67" s="210"/>
    </row>
    <row r="68" spans="1:31" ht="16.5">
      <c r="A68" s="228"/>
      <c r="B68" s="228"/>
      <c r="C68" s="228"/>
      <c r="D68" s="228"/>
      <c r="E68" s="228"/>
      <c r="F68" s="199"/>
      <c r="G68" s="229"/>
      <c r="H68" s="199"/>
      <c r="I68" s="230"/>
      <c r="J68" s="231"/>
      <c r="K68" s="230"/>
      <c r="L68" s="232"/>
      <c r="M68" s="206"/>
      <c r="N68" s="232"/>
      <c r="O68" s="232"/>
      <c r="P68" s="233"/>
      <c r="Q68" s="199"/>
      <c r="R68" s="209"/>
      <c r="S68" s="209"/>
      <c r="T68" s="209"/>
      <c r="U68" s="210"/>
      <c r="V68" s="210"/>
      <c r="W68" s="210"/>
      <c r="X68" s="210"/>
      <c r="Y68" s="210"/>
      <c r="Z68" s="210"/>
      <c r="AA68" s="210"/>
      <c r="AB68" s="210"/>
      <c r="AC68" s="210"/>
      <c r="AD68" s="210"/>
      <c r="AE68" s="210"/>
    </row>
    <row r="69" spans="1:31">
      <c r="A69" s="199"/>
      <c r="B69" s="199"/>
      <c r="C69" s="199"/>
      <c r="D69" s="199"/>
      <c r="E69" s="199"/>
      <c r="F69" s="90"/>
      <c r="G69" s="90"/>
      <c r="H69" s="90"/>
      <c r="I69" s="234"/>
      <c r="J69" s="235"/>
      <c r="K69" s="236"/>
      <c r="L69" s="90"/>
      <c r="M69" s="90"/>
      <c r="N69" s="90"/>
      <c r="O69" s="90"/>
      <c r="P69" s="91"/>
      <c r="Q69" s="90"/>
    </row>
    <row r="70" spans="1:31">
      <c r="A70" s="237" t="s">
        <v>139</v>
      </c>
      <c r="B70" s="86"/>
      <c r="C70" s="86"/>
      <c r="D70" s="86"/>
      <c r="E70" s="86"/>
      <c r="F70" s="90"/>
      <c r="G70" s="90"/>
      <c r="H70" s="90"/>
      <c r="I70" s="234"/>
      <c r="J70" s="235"/>
      <c r="K70" s="236"/>
      <c r="L70" s="90"/>
      <c r="M70" s="90"/>
      <c r="N70" s="90"/>
      <c r="O70" s="90"/>
      <c r="P70" s="91"/>
      <c r="Q70" s="90"/>
    </row>
    <row r="71" spans="1:31">
      <c r="A71" s="86" t="s">
        <v>140</v>
      </c>
      <c r="C71" s="86"/>
      <c r="D71" s="86"/>
      <c r="E71" s="86"/>
      <c r="F71" s="238"/>
      <c r="G71" s="238"/>
      <c r="H71" s="238"/>
      <c r="I71" s="238"/>
      <c r="J71" s="238"/>
      <c r="K71" s="238"/>
      <c r="L71" s="238"/>
      <c r="M71" s="238"/>
      <c r="N71" s="238"/>
      <c r="O71" s="238"/>
      <c r="P71" s="238"/>
      <c r="Q71" s="90"/>
    </row>
    <row r="72" spans="1:31" ht="25.5">
      <c r="A72" s="239" t="s">
        <v>141</v>
      </c>
      <c r="B72" s="240" t="s">
        <v>142</v>
      </c>
      <c r="C72" s="240"/>
      <c r="D72" s="240"/>
      <c r="E72" s="238"/>
      <c r="F72" s="238"/>
      <c r="G72" s="238"/>
      <c r="H72" s="238"/>
      <c r="I72" s="238"/>
      <c r="J72" s="238"/>
      <c r="K72" s="238"/>
      <c r="L72" s="238"/>
      <c r="M72" s="238"/>
      <c r="N72" s="238"/>
      <c r="O72" s="238"/>
      <c r="P72" s="238"/>
      <c r="Q72" s="90"/>
    </row>
    <row r="73" spans="1:31" ht="25.5">
      <c r="A73" s="239" t="s">
        <v>141</v>
      </c>
      <c r="B73" s="240" t="s">
        <v>143</v>
      </c>
      <c r="C73" s="240"/>
      <c r="D73" s="240"/>
      <c r="E73" s="238"/>
      <c r="F73" s="238"/>
      <c r="G73" s="238"/>
      <c r="H73" s="238"/>
      <c r="I73" s="238"/>
      <c r="J73" s="238"/>
      <c r="K73" s="238"/>
      <c r="L73" s="238"/>
      <c r="M73" s="238"/>
      <c r="N73" s="238"/>
      <c r="O73" s="238"/>
      <c r="P73" s="238"/>
      <c r="Q73" s="90"/>
    </row>
    <row r="74" spans="1:31" ht="25.5">
      <c r="A74" s="239" t="s">
        <v>141</v>
      </c>
      <c r="B74" s="240" t="s">
        <v>144</v>
      </c>
      <c r="C74" s="240"/>
      <c r="D74" s="240"/>
      <c r="E74" s="241"/>
      <c r="F74" s="242"/>
      <c r="G74" s="242"/>
      <c r="H74" s="90"/>
      <c r="I74" s="243"/>
      <c r="J74" s="86"/>
      <c r="K74" s="234"/>
    </row>
    <row r="75" spans="1:31">
      <c r="A75" s="86" t="s">
        <v>145</v>
      </c>
      <c r="B75" s="86"/>
      <c r="C75" s="244"/>
      <c r="D75" s="244"/>
      <c r="E75" s="245" t="s">
        <v>146</v>
      </c>
      <c r="F75" s="90"/>
      <c r="G75" s="244"/>
      <c r="H75" s="244"/>
      <c r="I75" s="243" t="s">
        <v>147</v>
      </c>
      <c r="J75" s="244"/>
      <c r="K75" s="246"/>
      <c r="L75" s="247" t="s">
        <v>148</v>
      </c>
      <c r="M75" s="244"/>
      <c r="N75" s="248" t="s">
        <v>149</v>
      </c>
      <c r="O75" s="248"/>
      <c r="P75" s="249" t="s">
        <v>149</v>
      </c>
    </row>
    <row r="76" spans="1:31">
      <c r="A76" s="86"/>
      <c r="B76" s="86"/>
      <c r="C76" s="86"/>
      <c r="D76" s="86"/>
      <c r="F76" s="250"/>
      <c r="G76" s="250"/>
      <c r="H76" s="250"/>
      <c r="I76" s="251"/>
      <c r="J76" s="252"/>
      <c r="K76" s="253"/>
      <c r="L76" s="250"/>
      <c r="M76" s="250"/>
      <c r="N76" s="254"/>
      <c r="O76" s="254"/>
      <c r="P76" s="255"/>
    </row>
    <row r="77" spans="1:31">
      <c r="A77" s="256" t="s">
        <v>150</v>
      </c>
      <c r="B77" s="257" t="s">
        <v>151</v>
      </c>
      <c r="C77" s="258" t="s">
        <v>152</v>
      </c>
      <c r="D77" s="259"/>
      <c r="E77" s="259"/>
      <c r="F77" s="260"/>
      <c r="G77" s="260"/>
      <c r="H77" s="260"/>
      <c r="I77" s="260"/>
      <c r="J77" s="260"/>
      <c r="K77" s="260"/>
      <c r="L77" s="260"/>
      <c r="M77" s="260"/>
      <c r="N77" s="260"/>
      <c r="O77" s="260"/>
      <c r="P77" s="260"/>
      <c r="Q77" s="261"/>
      <c r="R77" s="262"/>
      <c r="S77" s="262"/>
      <c r="T77" s="262"/>
      <c r="U77" s="262"/>
      <c r="V77" s="262"/>
      <c r="W77" s="262"/>
      <c r="X77" s="262"/>
      <c r="Y77" s="262"/>
      <c r="Z77" s="262"/>
      <c r="AA77" s="262"/>
      <c r="AB77" s="262"/>
      <c r="AC77" s="262"/>
      <c r="AD77" s="262"/>
      <c r="AE77" s="262"/>
    </row>
    <row r="78" spans="1:31" ht="15.75" thickBot="1">
      <c r="A78" s="263"/>
      <c r="B78" s="264"/>
      <c r="C78" s="265"/>
      <c r="D78" s="265"/>
      <c r="E78" s="265"/>
      <c r="F78" s="86"/>
      <c r="G78" s="266"/>
      <c r="H78" s="86"/>
      <c r="I78" s="267"/>
      <c r="J78" s="268"/>
      <c r="K78" s="269"/>
      <c r="L78" s="266"/>
      <c r="M78" s="266"/>
      <c r="N78" s="270"/>
      <c r="O78" s="270"/>
      <c r="P78" s="271"/>
      <c r="Q78" s="272"/>
      <c r="R78" s="272"/>
      <c r="S78" s="272"/>
    </row>
    <row r="79" spans="1:31" ht="16.5" thickTop="1" thickBot="1">
      <c r="A79" s="90"/>
      <c r="B79" s="86"/>
      <c r="C79" s="86"/>
      <c r="D79" s="86"/>
      <c r="E79" s="86"/>
      <c r="F79" s="90"/>
      <c r="G79" s="86"/>
      <c r="H79" s="90"/>
      <c r="I79" s="273"/>
      <c r="J79" s="85"/>
      <c r="K79" s="274"/>
      <c r="L79" s="90"/>
      <c r="M79" s="90"/>
      <c r="P79" s="275"/>
      <c r="Q79" s="272"/>
      <c r="R79" s="272"/>
      <c r="S79" s="272"/>
    </row>
    <row r="80" spans="1:31" ht="15.75" thickBot="1">
      <c r="A80" s="276" t="s">
        <v>153</v>
      </c>
      <c r="B80" s="86"/>
      <c r="C80" s="86"/>
      <c r="D80" s="86"/>
      <c r="E80" s="86"/>
      <c r="F80" s="277"/>
      <c r="G80" s="278"/>
      <c r="H80" s="279" t="s">
        <v>154</v>
      </c>
      <c r="I80" s="280"/>
      <c r="J80" s="280"/>
      <c r="K80" s="280"/>
      <c r="L80" s="281"/>
      <c r="M80" s="278"/>
      <c r="N80" s="279" t="s">
        <v>155</v>
      </c>
      <c r="O80" s="281"/>
      <c r="P80" s="282"/>
      <c r="Q80" s="282"/>
      <c r="R80" s="282"/>
      <c r="S80" s="282"/>
      <c r="T80" s="278"/>
      <c r="U80" s="278"/>
      <c r="V80" s="278"/>
      <c r="W80" s="278"/>
      <c r="X80" s="278"/>
      <c r="Y80" s="278"/>
      <c r="Z80" s="278"/>
      <c r="AA80" s="278"/>
      <c r="AB80" s="278"/>
      <c r="AC80" s="278"/>
      <c r="AD80" s="278"/>
      <c r="AE80" s="278"/>
    </row>
    <row r="81" spans="1:31" ht="17.25" thickBot="1">
      <c r="A81" s="279" t="s">
        <v>156</v>
      </c>
      <c r="B81" s="280"/>
      <c r="C81" s="280"/>
      <c r="D81" s="280"/>
      <c r="E81" s="281"/>
      <c r="F81" s="283"/>
      <c r="G81" s="284"/>
      <c r="H81" s="285" t="s">
        <v>157</v>
      </c>
      <c r="I81" s="286"/>
      <c r="J81" s="287"/>
      <c r="K81" s="285" t="s">
        <v>158</v>
      </c>
      <c r="L81" s="287"/>
      <c r="M81" s="284"/>
      <c r="N81" s="288" t="s">
        <v>159</v>
      </c>
      <c r="O81" s="289"/>
      <c r="P81" s="282"/>
      <c r="Q81" s="282"/>
      <c r="R81" s="282"/>
      <c r="S81" s="282"/>
      <c r="T81" s="284"/>
      <c r="U81" s="290"/>
      <c r="V81" s="290"/>
      <c r="W81" s="290"/>
      <c r="X81" s="290"/>
      <c r="Y81" s="290"/>
      <c r="Z81" s="290"/>
      <c r="AA81" s="290"/>
      <c r="AB81" s="290"/>
      <c r="AC81" s="290"/>
      <c r="AD81" s="290"/>
      <c r="AE81" s="290"/>
    </row>
    <row r="82" spans="1:31" ht="27.75" thickBot="1">
      <c r="A82" s="285" t="s">
        <v>160</v>
      </c>
      <c r="B82" s="291"/>
      <c r="C82" s="291"/>
      <c r="D82" s="291"/>
      <c r="E82" s="292"/>
      <c r="F82" s="293"/>
      <c r="H82" s="294" t="s">
        <v>161</v>
      </c>
      <c r="I82" s="295"/>
      <c r="J82" s="296"/>
      <c r="K82" s="297" t="s">
        <v>162</v>
      </c>
      <c r="L82" s="298"/>
      <c r="N82" s="299"/>
      <c r="O82" s="300"/>
      <c r="P82" s="301"/>
      <c r="Q82" s="301"/>
      <c r="R82" s="301"/>
      <c r="S82" s="301"/>
    </row>
    <row r="83" spans="1:31">
      <c r="A83" s="302"/>
      <c r="B83" s="303"/>
      <c r="C83" s="303"/>
      <c r="D83" s="303"/>
      <c r="E83" s="304"/>
      <c r="F83" s="305"/>
      <c r="H83" s="306" t="s">
        <v>163</v>
      </c>
      <c r="I83" s="307"/>
      <c r="J83" s="308"/>
      <c r="K83" s="306"/>
      <c r="L83" s="309"/>
      <c r="N83" s="306" t="s">
        <v>164</v>
      </c>
      <c r="O83" s="308">
        <v>0</v>
      </c>
      <c r="P83" s="310"/>
      <c r="Q83" s="310"/>
      <c r="R83" s="311"/>
      <c r="S83" s="311"/>
    </row>
    <row r="84" spans="1:31">
      <c r="A84" s="312" t="s">
        <v>146</v>
      </c>
      <c r="B84" s="305"/>
      <c r="C84" s="305"/>
      <c r="D84" s="305"/>
      <c r="E84" s="313"/>
      <c r="F84" s="314"/>
      <c r="H84" s="315" t="s">
        <v>165</v>
      </c>
      <c r="I84" s="316"/>
      <c r="J84" s="317">
        <v>0</v>
      </c>
      <c r="K84" s="318" t="s">
        <v>166</v>
      </c>
      <c r="L84" s="317">
        <v>0</v>
      </c>
      <c r="N84" s="315"/>
      <c r="O84" s="317"/>
      <c r="P84" s="319"/>
      <c r="Q84" s="319"/>
      <c r="R84" s="320"/>
      <c r="S84" s="319"/>
    </row>
    <row r="85" spans="1:31">
      <c r="A85" s="321"/>
      <c r="B85" s="322"/>
      <c r="C85" s="322"/>
      <c r="D85" s="322"/>
      <c r="E85" s="323"/>
      <c r="F85" s="314"/>
      <c r="H85" s="315" t="s">
        <v>167</v>
      </c>
      <c r="I85" s="316"/>
      <c r="J85" s="317">
        <v>0</v>
      </c>
      <c r="K85" s="324"/>
      <c r="L85" s="317"/>
      <c r="N85" s="315" t="s">
        <v>168</v>
      </c>
      <c r="O85" s="317">
        <v>0</v>
      </c>
      <c r="P85" s="319"/>
      <c r="Q85" s="319"/>
      <c r="R85" s="325"/>
      <c r="S85" s="319"/>
    </row>
    <row r="86" spans="1:31">
      <c r="A86" s="321"/>
      <c r="B86" s="322"/>
      <c r="C86" s="322"/>
      <c r="D86" s="322"/>
      <c r="E86" s="323"/>
      <c r="F86" s="314"/>
      <c r="H86" s="315" t="s">
        <v>169</v>
      </c>
      <c r="I86" s="316"/>
      <c r="J86" s="317">
        <v>0</v>
      </c>
      <c r="K86" s="324" t="s">
        <v>170</v>
      </c>
      <c r="L86" s="317"/>
      <c r="N86" s="315"/>
      <c r="O86" s="317"/>
      <c r="P86" s="319"/>
      <c r="Q86" s="319"/>
      <c r="R86" s="325"/>
      <c r="S86" s="319"/>
    </row>
    <row r="87" spans="1:31">
      <c r="A87" s="321" t="s">
        <v>171</v>
      </c>
      <c r="B87" s="322" t="s">
        <v>172</v>
      </c>
      <c r="C87" s="322"/>
      <c r="D87" s="322"/>
      <c r="E87" s="323"/>
      <c r="F87" s="314"/>
      <c r="H87" s="315" t="s">
        <v>173</v>
      </c>
      <c r="I87" s="316"/>
      <c r="J87" s="317">
        <v>0</v>
      </c>
      <c r="K87" s="324" t="s">
        <v>174</v>
      </c>
      <c r="L87" s="317"/>
      <c r="N87" s="315"/>
      <c r="O87" s="317"/>
      <c r="P87" s="319"/>
      <c r="Q87" s="319"/>
      <c r="R87" s="325"/>
      <c r="S87" s="319"/>
    </row>
    <row r="88" spans="1:31">
      <c r="A88" s="321"/>
      <c r="B88" s="322"/>
      <c r="C88" s="322"/>
      <c r="D88" s="322"/>
      <c r="E88" s="323"/>
      <c r="F88" s="314"/>
      <c r="H88" s="315" t="s">
        <v>175</v>
      </c>
      <c r="I88" s="316"/>
      <c r="J88" s="317">
        <v>0</v>
      </c>
      <c r="K88" s="324" t="s">
        <v>176</v>
      </c>
      <c r="L88" s="326">
        <v>0</v>
      </c>
      <c r="N88" s="315"/>
      <c r="O88" s="317"/>
      <c r="P88" s="319"/>
      <c r="Q88" s="319"/>
      <c r="R88" s="325"/>
      <c r="S88" s="327"/>
    </row>
    <row r="89" spans="1:31">
      <c r="A89" s="321" t="s">
        <v>177</v>
      </c>
      <c r="B89" s="322" t="s">
        <v>172</v>
      </c>
      <c r="C89" s="322"/>
      <c r="D89" s="322"/>
      <c r="E89" s="323"/>
      <c r="F89" s="314"/>
      <c r="H89" s="315" t="s">
        <v>178</v>
      </c>
      <c r="I89" s="319"/>
      <c r="J89" s="328">
        <v>0</v>
      </c>
      <c r="K89" s="324"/>
      <c r="L89" s="329"/>
      <c r="N89" s="315"/>
      <c r="O89" s="328"/>
      <c r="P89" s="319"/>
      <c r="Q89" s="319"/>
      <c r="R89" s="325"/>
      <c r="S89" s="319"/>
    </row>
    <row r="90" spans="1:31" ht="15.75" thickBot="1">
      <c r="A90" s="321"/>
      <c r="B90" s="322"/>
      <c r="C90" s="322"/>
      <c r="D90" s="322"/>
      <c r="E90" s="323"/>
      <c r="F90" s="259"/>
      <c r="G90" s="254"/>
      <c r="H90" s="324" t="s">
        <v>179</v>
      </c>
      <c r="I90" s="316"/>
      <c r="J90" s="330">
        <v>0</v>
      </c>
      <c r="K90" s="324" t="s">
        <v>98</v>
      </c>
      <c r="L90" s="330">
        <v>0</v>
      </c>
      <c r="M90" s="254"/>
      <c r="N90" s="324" t="s">
        <v>179</v>
      </c>
      <c r="O90" s="330">
        <v>0</v>
      </c>
      <c r="P90" s="319"/>
      <c r="Q90" s="319"/>
      <c r="R90" s="325"/>
      <c r="S90" s="319"/>
      <c r="T90" s="254"/>
      <c r="U90" s="254"/>
      <c r="V90" s="254"/>
      <c r="W90" s="254"/>
      <c r="X90" s="254"/>
      <c r="Y90" s="254"/>
      <c r="Z90" s="254"/>
      <c r="AA90" s="254"/>
      <c r="AB90" s="254"/>
      <c r="AC90" s="254"/>
      <c r="AD90" s="254"/>
      <c r="AE90" s="254"/>
    </row>
    <row r="91" spans="1:31" ht="16.5" thickTop="1" thickBot="1">
      <c r="A91" s="315" t="s">
        <v>180</v>
      </c>
      <c r="B91" s="322" t="s">
        <v>172</v>
      </c>
      <c r="C91" s="322"/>
      <c r="D91" s="322"/>
      <c r="E91" s="323"/>
      <c r="F91" s="314"/>
      <c r="H91" s="331"/>
      <c r="I91" s="332"/>
      <c r="J91" s="333"/>
      <c r="K91" s="332"/>
      <c r="L91" s="334"/>
      <c r="N91" s="331"/>
      <c r="O91" s="333"/>
      <c r="P91" s="335"/>
      <c r="Q91" s="335"/>
      <c r="R91" s="335"/>
      <c r="S91" s="282"/>
    </row>
    <row r="92" spans="1:31" ht="15.75" thickBot="1">
      <c r="A92" s="336"/>
      <c r="B92" s="337"/>
      <c r="C92" s="337"/>
      <c r="D92" s="337"/>
      <c r="E92" s="338"/>
      <c r="G92" s="339"/>
      <c r="P92" s="275"/>
      <c r="Q92" s="272"/>
      <c r="R92" s="272"/>
      <c r="S92" s="272"/>
    </row>
    <row r="93" spans="1:31">
      <c r="P93" s="275"/>
    </row>
    <row r="94" spans="1:31">
      <c r="P94" s="275"/>
    </row>
  </sheetData>
  <mergeCells count="55">
    <mergeCell ref="H82:J82"/>
    <mergeCell ref="B72:D72"/>
    <mergeCell ref="B73:D73"/>
    <mergeCell ref="B74:D74"/>
    <mergeCell ref="H80:L80"/>
    <mergeCell ref="N80:O80"/>
    <mergeCell ref="A81:E81"/>
    <mergeCell ref="A51:E51"/>
    <mergeCell ref="A52:E52"/>
    <mergeCell ref="A53:E53"/>
    <mergeCell ref="A54:E54"/>
    <mergeCell ref="A55:E55"/>
    <mergeCell ref="A56:E56"/>
    <mergeCell ref="A45:E45"/>
    <mergeCell ref="A46:E46"/>
    <mergeCell ref="A47:E47"/>
    <mergeCell ref="A48:E48"/>
    <mergeCell ref="A49:E49"/>
    <mergeCell ref="A50:E50"/>
    <mergeCell ref="A39:E39"/>
    <mergeCell ref="A40:E40"/>
    <mergeCell ref="A41:E41"/>
    <mergeCell ref="A42:E42"/>
    <mergeCell ref="A43:E43"/>
    <mergeCell ref="A44:E44"/>
    <mergeCell ref="A33:E33"/>
    <mergeCell ref="A34:E34"/>
    <mergeCell ref="A35:E35"/>
    <mergeCell ref="A36:E36"/>
    <mergeCell ref="A37:E37"/>
    <mergeCell ref="A38:E38"/>
    <mergeCell ref="A27:E27"/>
    <mergeCell ref="A28:E28"/>
    <mergeCell ref="A29:E29"/>
    <mergeCell ref="A30:E30"/>
    <mergeCell ref="A31:E31"/>
    <mergeCell ref="A32:E32"/>
    <mergeCell ref="A20:E20"/>
    <mergeCell ref="A21:E22"/>
    <mergeCell ref="A23:E23"/>
    <mergeCell ref="A24:E24"/>
    <mergeCell ref="A25:E25"/>
    <mergeCell ref="A26:E26"/>
    <mergeCell ref="A14:E14"/>
    <mergeCell ref="A15:E15"/>
    <mergeCell ref="A16:E16"/>
    <mergeCell ref="A17:E17"/>
    <mergeCell ref="A18:E18"/>
    <mergeCell ref="A19:E19"/>
    <mergeCell ref="I9:L9"/>
    <mergeCell ref="N9:P9"/>
    <mergeCell ref="A11:E13"/>
    <mergeCell ref="G11:G13"/>
    <mergeCell ref="K11:K12"/>
    <mergeCell ref="L11:L12"/>
  </mergeCells>
  <pageMargins left="0.45" right="0.43" top="0.33" bottom="0.27" header="0.21" footer="0.16"/>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8e6c43a-9e99-4bdd-9574-a0fa4ea3b61e" ContentTypeId="0x010100F075C04BA242A84ABD3293E3AD35CDA4" PreviousValue="false"/>
</file>

<file path=customXml/item2.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2016-04-06T11:00:00+00:00</UNDPPublishedDate>
    <UNDPCountryTaxHTField0 xmlns="1ed4137b-41b2-488b-8250-6d369ec27664">
      <Terms xmlns="http://schemas.microsoft.com/office/infopath/2007/PartnerControls"/>
    </UNDPCountryTaxHTField0>
    <UndpOUCode xmlns="1ed4137b-41b2-488b-8250-6d369ec27664">ETH</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Environment and Energy</TermName>
          <TermId xmlns="http://schemas.microsoft.com/office/infopath/2007/PartnerControls">507850c5-118d-4c78-99b1-c760df552b10</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Progress Report</TermName>
          <TermId xmlns="http://schemas.microsoft.com/office/infopath/2007/PartnerControls">03c70d0e-c75e-4cfb-8288-e692640ede14</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1112</Value>
      <Value>1149</Value>
      <Value>296</Value>
      <Value>1</Value>
      <Value>763</Value>
    </TaxCatchAll>
    <c4e2ab2cc9354bbf9064eeb465a566ea xmlns="1ed4137b-41b2-488b-8250-6d369ec27664">
      <Terms xmlns="http://schemas.microsoft.com/office/infopath/2007/PartnerControls"/>
    </c4e2ab2cc9354bbf9064eeb465a566ea>
    <UndpProjectNo xmlns="1ed4137b-41b2-488b-8250-6d369ec27664">00048561</UndpProjectNo>
    <UndpDocStatus xmlns="1ed4137b-41b2-488b-8250-6d369ec27664">Approved</UndpDocStatus>
    <Outcome1 xmlns="f1161f5b-24a3-4c2d-bc81-44cb9325e8ee">00058768</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ETH</TermName>
          <TermId xmlns="http://schemas.microsoft.com/office/infopath/2007/PartnerControls">8087c4c8-d46e-4802-8771-58dd57403052</TermId>
        </TermInfo>
      </Terms>
    </gc6531b704974d528487414686b72f6f>
    <_dlc_DocId xmlns="f1161f5b-24a3-4c2d-bc81-44cb9325e8ee">ATLASPDC-4-47257</_dlc_DocId>
    <_dlc_DocIdUrl xmlns="f1161f5b-24a3-4c2d-bc81-44cb9325e8ee">
      <Url>https://info.undp.org/docs/pdc/_layouts/DocIdRedir.aspx?ID=ATLASPDC-4-47257</Url>
      <Description>ATLASPDC-4-47257</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17F9CC75-C7E6-4980-9B0D-B429AA4BF1D0}"/>
</file>

<file path=customXml/itemProps2.xml><?xml version="1.0" encoding="utf-8"?>
<ds:datastoreItem xmlns:ds="http://schemas.openxmlformats.org/officeDocument/2006/customXml" ds:itemID="{D8F10438-3A8A-44CE-A311-8604602EAFC6}"/>
</file>

<file path=customXml/itemProps3.xml><?xml version="1.0" encoding="utf-8"?>
<ds:datastoreItem xmlns:ds="http://schemas.openxmlformats.org/officeDocument/2006/customXml" ds:itemID="{3E266066-6C0B-4B0C-9504-66E93375324D}"/>
</file>

<file path=customXml/itemProps4.xml><?xml version="1.0" encoding="utf-8"?>
<ds:datastoreItem xmlns:ds="http://schemas.openxmlformats.org/officeDocument/2006/customXml" ds:itemID="{1C53A8DF-D0F1-4258-A50D-5AF6F319CFE6}"/>
</file>

<file path=customXml/itemProps5.xml><?xml version="1.0" encoding="utf-8"?>
<ds:datastoreItem xmlns:ds="http://schemas.openxmlformats.org/officeDocument/2006/customXml" ds:itemID="{88E0BA77-5DF2-4AFD-B0F4-C09D0CB7F2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Activity</vt:lpstr>
      <vt:lpstr>Finance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SDPASE 2015 Q4 Progress Report</dc:title>
  <dc:subject/>
  <dc:creator/>
  <cp:lastModifiedBy>GIZ</cp:lastModifiedBy>
  <dcterms:created xsi:type="dcterms:W3CDTF">2015-12-22T17:14:48Z</dcterms:created>
  <dcterms:modified xsi:type="dcterms:W3CDTF">2015-12-22T17:16:25Z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Atlas_x0020_Document_x0020_Type">
    <vt:lpwstr>236;#Progress Report|cafb2bdd-31de-4683-a84c-29af809cca57</vt:lpwstr>
  </property>
  <property fmtid="{D5CDD505-2E9C-101B-9397-08002B2CF9AE}" pid="5" name="UndpDocTypeMM">
    <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1149;#ETH|8087c4c8-d46e-4802-8771-58dd57403052</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296;#Environment and Energy|507850c5-118d-4c78-99b1-c760df552b10</vt:lpwstr>
  </property>
  <property fmtid="{D5CDD505-2E9C-101B-9397-08002B2CF9AE}" pid="16" name="Atlas Document Type">
    <vt:lpwstr>1112;#Progress Report|03c70d0e-c75e-4cfb-8288-e692640ede14</vt:lpwstr>
  </property>
  <property fmtid="{D5CDD505-2E9C-101B-9397-08002B2CF9AE}" pid="17" name="_dlc_DocIdItemGuid">
    <vt:lpwstr>35368e4a-78b8-4a1a-9d58-a5224ad8f567</vt:lpwstr>
  </property>
  <property fmtid="{D5CDD505-2E9C-101B-9397-08002B2CF9AE}" pid="18" name="URL">
    <vt:lpwstr/>
  </property>
  <property fmtid="{D5CDD505-2E9C-101B-9397-08002B2CF9AE}" pid="19" name="DocumentSetDescription">
    <vt:lpwstr/>
  </property>
</Properties>
</file>